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7530" activeTab="0"/>
  </bookViews>
  <sheets>
    <sheet name="INICIO" sheetId="1" r:id="rId1"/>
    <sheet name="Fuente" sheetId="2" r:id="rId2"/>
    <sheet name="2019-1T" sheetId="3" r:id="rId3"/>
    <sheet name="2019-2T" sheetId="4" r:id="rId4"/>
    <sheet name="2019-3T" sheetId="5" r:id="rId5"/>
    <sheet name="2019-4T" sheetId="6" r:id="rId6"/>
    <sheet name="2019-ANUAL" sheetId="7" r:id="rId7"/>
    <sheet name="2019-por tipo de organo" sheetId="8" r:id="rId8"/>
  </sheets>
  <definedNames/>
  <calcPr fullCalcOnLoad="1"/>
</workbook>
</file>

<file path=xl/sharedStrings.xml><?xml version="1.0" encoding="utf-8"?>
<sst xmlns="http://schemas.openxmlformats.org/spreadsheetml/2006/main" count="482" uniqueCount="118">
  <si>
    <t>Entradas</t>
  </si>
  <si>
    <t>Concepto MULTA</t>
  </si>
  <si>
    <t>Saldo</t>
  </si>
  <si>
    <t>Operaciones</t>
  </si>
  <si>
    <t>Importe</t>
  </si>
  <si>
    <t>ALAVA</t>
  </si>
  <si>
    <t>ALBACETE</t>
  </si>
  <si>
    <t>ALICANTE</t>
  </si>
  <si>
    <t>ALMERIA</t>
  </si>
  <si>
    <t>AVILA</t>
  </si>
  <si>
    <t>BADAJOZ</t>
  </si>
  <si>
    <t>BALEARS, ILLES</t>
  </si>
  <si>
    <t>BARCELONA</t>
  </si>
  <si>
    <t>BURGOS</t>
  </si>
  <si>
    <t>CACERES</t>
  </si>
  <si>
    <t>CADIZ</t>
  </si>
  <si>
    <t>CASTELLON</t>
  </si>
  <si>
    <t>CIUDAD REAL</t>
  </si>
  <si>
    <t>CORDOBA</t>
  </si>
  <si>
    <t>CORUÑA, A</t>
  </si>
  <si>
    <t>CUENCA</t>
  </si>
  <si>
    <t>GIRONA</t>
  </si>
  <si>
    <t>GRANADA</t>
  </si>
  <si>
    <t>GUADALAJARA</t>
  </si>
  <si>
    <t>GIPUZKOA</t>
  </si>
  <si>
    <t>HUELVA</t>
  </si>
  <si>
    <t>HUESCA</t>
  </si>
  <si>
    <t>JAEN</t>
  </si>
  <si>
    <t>LEON</t>
  </si>
  <si>
    <t>LLEIDA</t>
  </si>
  <si>
    <t>RIOJA, LA</t>
  </si>
  <si>
    <t>LUGO</t>
  </si>
  <si>
    <t>MADRID</t>
  </si>
  <si>
    <t>MALAGA</t>
  </si>
  <si>
    <t>MURCIA</t>
  </si>
  <si>
    <t>NAVARRA</t>
  </si>
  <si>
    <t>OURENSE</t>
  </si>
  <si>
    <t>ASTURIAS</t>
  </si>
  <si>
    <t>PALENCIA</t>
  </si>
  <si>
    <t>PALMAS, LAS</t>
  </si>
  <si>
    <t>PONTEVEDRA</t>
  </si>
  <si>
    <t>SALAMANCA</t>
  </si>
  <si>
    <t>SANTA CRUZ DE TENERIFE</t>
  </si>
  <si>
    <t>CANTABRIA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</si>
  <si>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</si>
  <si>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</si>
  <si>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</si>
  <si>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</si>
  <si>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</si>
  <si>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</si>
  <si>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</si>
  <si>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</si>
  <si>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BIZKAIA</t>
  </si>
  <si>
    <t>ZAMORA</t>
  </si>
  <si>
    <t>ZARAGOZA</t>
  </si>
  <si>
    <t>CEUTA</t>
  </si>
  <si>
    <t>MELILLA</t>
  </si>
  <si>
    <t>Provincia</t>
  </si>
  <si>
    <t>Concepto MULTA JUZGADO DE PAZ</t>
  </si>
  <si>
    <t>Concepto OTROS Palabra multa</t>
  </si>
  <si>
    <t>TOTAL</t>
  </si>
  <si>
    <t>Fuente</t>
  </si>
  <si>
    <t>Inicio</t>
  </si>
  <si>
    <t>Fuente: Ministerio de Justicia</t>
  </si>
  <si>
    <r>
      <t xml:space="preserve">Operación </t>
    </r>
    <r>
      <rPr>
        <b/>
        <sz val="12"/>
        <color indexed="8"/>
        <rFont val="Verdana"/>
        <family val="2"/>
      </rPr>
      <t>1007:</t>
    </r>
    <r>
      <rPr>
        <sz val="12"/>
        <color indexed="8"/>
        <rFont val="Verdana"/>
        <family val="2"/>
      </rPr>
      <t xml:space="preserve"> </t>
    </r>
    <r>
      <rPr>
        <b/>
        <i/>
        <sz val="12"/>
        <color indexed="8"/>
        <rFont val="Verdana"/>
        <family val="2"/>
      </rPr>
      <t>Multas recaudadas por los órganos judiciales</t>
    </r>
    <r>
      <rPr>
        <sz val="12"/>
        <color indexed="8"/>
        <rFont val="Verdana"/>
        <family val="2"/>
      </rPr>
      <t xml:space="preserve"> </t>
    </r>
  </si>
  <si>
    <t>Movimientos de la cuenta Multas y otros ingresos a favor del Estado</t>
  </si>
  <si>
    <r>
      <t>-</t>
    </r>
    <r>
      <rPr>
        <sz val="7"/>
        <color indexed="8"/>
        <rFont val="Verdana"/>
        <family val="2"/>
      </rPr>
      <t xml:space="preserve">          </t>
    </r>
    <r>
      <rPr>
        <sz val="11"/>
        <color indexed="8"/>
        <rFont val="Verdana"/>
        <family val="2"/>
      </rPr>
      <t xml:space="preserve">La columna “Saldo” se refiere al </t>
    </r>
    <r>
      <rPr>
        <b/>
        <sz val="11"/>
        <color indexed="8"/>
        <rFont val="Verdana"/>
        <family val="2"/>
      </rPr>
      <t>saldo existente en la cuenta 5555 a final de cada trimestre</t>
    </r>
    <r>
      <rPr>
        <sz val="11"/>
        <color indexed="8"/>
        <rFont val="Verdana"/>
        <family val="2"/>
      </rPr>
      <t>, el cual es transferido a la cuenta del Tesoro Público en los primeros días del trimestre siguiente.</t>
    </r>
  </si>
  <si>
    <r>
      <t>-</t>
    </r>
    <r>
      <rPr>
        <sz val="7"/>
        <color indexed="8"/>
        <rFont val="Verdana"/>
        <family val="2"/>
      </rPr>
      <t xml:space="preserve">          </t>
    </r>
    <r>
      <rPr>
        <sz val="11"/>
        <color indexed="8"/>
        <rFont val="Verdana"/>
        <family val="2"/>
      </rPr>
      <t xml:space="preserve">La columna “Regularización: transf. emitidas” se refiere a </t>
    </r>
    <r>
      <rPr>
        <b/>
        <sz val="11"/>
        <color indexed="8"/>
        <rFont val="Verdana"/>
        <family val="2"/>
      </rPr>
      <t>retrocesiones de las transferencias</t>
    </r>
    <r>
      <rPr>
        <sz val="11"/>
        <color indexed="8"/>
        <rFont val="Verdana"/>
        <family val="2"/>
      </rPr>
      <t xml:space="preserve"> a la cuenta 5555 </t>
    </r>
    <r>
      <rPr>
        <b/>
        <sz val="11"/>
        <color indexed="8"/>
        <rFont val="Verdana"/>
        <family val="2"/>
      </rPr>
      <t>que los juzgados realizaron por error</t>
    </r>
    <r>
      <rPr>
        <sz val="11"/>
        <color indexed="8"/>
        <rFont val="Verdana"/>
        <family val="2"/>
      </rPr>
      <t>.</t>
    </r>
  </si>
  <si>
    <r>
      <t>-</t>
    </r>
    <r>
      <rPr>
        <sz val="7"/>
        <color indexed="8"/>
        <rFont val="Verdana"/>
        <family val="2"/>
      </rPr>
      <t xml:space="preserve">          </t>
    </r>
    <r>
      <rPr>
        <sz val="11"/>
        <color indexed="8"/>
        <rFont val="Verdana"/>
        <family val="2"/>
      </rPr>
      <t xml:space="preserve">La columna “Salidas” se refiere a las </t>
    </r>
    <r>
      <rPr>
        <b/>
        <sz val="11"/>
        <color indexed="8"/>
        <rFont val="Verdana"/>
        <family val="2"/>
      </rPr>
      <t>retrocesiones</t>
    </r>
    <r>
      <rPr>
        <sz val="11"/>
        <color indexed="8"/>
        <rFont val="Verdana"/>
        <family val="2"/>
      </rPr>
      <t xml:space="preserve"> citadas en el punto anterior, además de la </t>
    </r>
    <r>
      <rPr>
        <b/>
        <sz val="11"/>
        <color indexed="8"/>
        <rFont val="Verdana"/>
        <family val="2"/>
      </rPr>
      <t>transferencia al Tesoro Público</t>
    </r>
    <r>
      <rPr>
        <sz val="11"/>
        <color indexed="8"/>
        <rFont val="Verdana"/>
        <family val="2"/>
      </rPr>
      <t xml:space="preserve"> correspondiente al trimestre anterior.</t>
    </r>
  </si>
  <si>
    <r>
      <t>-</t>
    </r>
    <r>
      <rPr>
        <sz val="7"/>
        <color indexed="8"/>
        <rFont val="Verdana"/>
        <family val="2"/>
      </rPr>
      <t xml:space="preserve">          </t>
    </r>
    <r>
      <rPr>
        <sz val="11"/>
        <color indexed="8"/>
        <rFont val="Verdana"/>
        <family val="2"/>
      </rPr>
      <t xml:space="preserve">Las columnas “Operaciones” relativas a “Concepto MULTA”, “Concepto MULTA JUZGADO DE PAZ” Y “Concepto OTROS Palabra multa” se refieren a los </t>
    </r>
    <r>
      <rPr>
        <b/>
        <sz val="11"/>
        <color indexed="8"/>
        <rFont val="Verdana"/>
        <family val="2"/>
      </rPr>
      <t>ingresos en la citada cuenta</t>
    </r>
    <r>
      <rPr>
        <sz val="11"/>
        <color indexed="8"/>
        <rFont val="Verdana"/>
        <family val="2"/>
      </rPr>
      <t>.</t>
    </r>
  </si>
  <si>
    <t>Regularizaciones</t>
  </si>
  <si>
    <t>Saldo total</t>
  </si>
  <si>
    <t>AUD. NACIONAL PENAL</t>
  </si>
  <si>
    <t>AUD. NACIONAL SOCIAL</t>
  </si>
  <si>
    <t>AUD. PROVINCIAL CIVIL</t>
  </si>
  <si>
    <t>AUD. PROVINCIAL CIVIL-PENAL</t>
  </si>
  <si>
    <t>AUD. PROVINCIAL PENAL</t>
  </si>
  <si>
    <t>JDO. VIOLENCIA SOBRE LA MUJER</t>
  </si>
  <si>
    <t>JUZGADO 1 INST E INSTRUCC.</t>
  </si>
  <si>
    <t>JUZGADO 1 INSTANCIA</t>
  </si>
  <si>
    <t>JUZGADO CENTRAL CONT. ADMITIVO</t>
  </si>
  <si>
    <t>JUZGADO CENTRAL DE LO PENAL</t>
  </si>
  <si>
    <t>JUZGADO CENTRAL INSTRUCCION</t>
  </si>
  <si>
    <t>JUZGADO CONTENCIOSO ADMTIVO.</t>
  </si>
  <si>
    <t>JUZGADO DE INSTRUCCION</t>
  </si>
  <si>
    <t>JUZGADO DE MENORES</t>
  </si>
  <si>
    <t>JUZGADO MERCANTIL</t>
  </si>
  <si>
    <t>JUZGADO PENAL</t>
  </si>
  <si>
    <t>JUZGADO SOCIAL</t>
  </si>
  <si>
    <t>MINISTERIO DE JUSTICIA</t>
  </si>
  <si>
    <t>PAGOS TESORO PUBLICO</t>
  </si>
  <si>
    <t>SECCION MENORES FISCALIA</t>
  </si>
  <si>
    <t>SECRETARIA DE GOB.-TRIBUNALES</t>
  </si>
  <si>
    <t>SERVICIO COMUN GENERAL</t>
  </si>
  <si>
    <t>TRIB. SUPREMO CIVIL</t>
  </si>
  <si>
    <t>TRIB. SUPREMO CONTEN.</t>
  </si>
  <si>
    <t>TRIB. SUPREMO PENAL</t>
  </si>
  <si>
    <t>TRIB. SUPREMO SOCIAL</t>
  </si>
  <si>
    <t>TRIB. Y JDO. MILITAR</t>
  </si>
  <si>
    <t>TRIB.SUP.JUST.SALA CIVIL-PENAL</t>
  </si>
  <si>
    <t>TRIB.SUP.JUST.SALA CONT.ADMIN.</t>
  </si>
  <si>
    <t>TRIB.SUP.JUSTICIA.SALA SOCIAL</t>
  </si>
  <si>
    <t>Datos provinciales</t>
  </si>
  <si>
    <t>Datos nacionales por tipo de órgano</t>
  </si>
  <si>
    <t>2019 T1</t>
  </si>
  <si>
    <t xml:space="preserve"> </t>
  </si>
  <si>
    <t>JUZGADO DECANO</t>
  </si>
  <si>
    <t>TRIB.SUP.JUSTICIA.SALA CIVIL</t>
  </si>
  <si>
    <t>Total</t>
  </si>
  <si>
    <t>AÑO 2019</t>
  </si>
  <si>
    <t>Primer trimestre 2019</t>
  </si>
  <si>
    <t>Segundo trimestre 2019</t>
  </si>
  <si>
    <t>Tercer trimestre 2019</t>
  </si>
  <si>
    <t>Cuarto Trimestre 2019</t>
  </si>
  <si>
    <t>Año 2019</t>
  </si>
  <si>
    <t>2019 T2</t>
  </si>
  <si>
    <t>2019 T3</t>
  </si>
  <si>
    <t>2019 T4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</si>
</sst>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"/>
    <numFmt numFmtId="171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4"/>
      <name val="Verdana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i/>
      <sz val="12"/>
      <color indexed="12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i/>
      <sz val="12"/>
      <color indexed="8"/>
      <name val="Verdana"/>
      <family val="2"/>
    </font>
    <font>
      <b/>
      <u val="single"/>
      <sz val="10"/>
      <color indexed="12"/>
      <name val="Verdana"/>
      <family val="2"/>
    </font>
    <font>
      <sz val="7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5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5"/>
      <color theme="1"/>
      <name val="Verdana"/>
      <family val="2"/>
    </font>
    <font>
      <b/>
      <sz val="11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45" applyFont="1" applyFill="1" applyAlignment="1" applyProtection="1">
      <alignment/>
      <protection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1" fillId="33" borderId="0" xfId="0" applyFont="1" applyFill="1" applyAlignment="1">
      <alignment/>
    </xf>
    <xf numFmtId="0" fontId="4" fillId="33" borderId="0" xfId="45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" fillId="34" borderId="0" xfId="45" applyFont="1" applyFill="1" applyAlignment="1" applyProtection="1">
      <alignment/>
      <protection/>
    </xf>
    <xf numFmtId="0" fontId="58" fillId="0" borderId="0" xfId="0" applyFont="1" applyAlignment="1">
      <alignment/>
    </xf>
    <xf numFmtId="0" fontId="17" fillId="34" borderId="0" xfId="45" applyFont="1" applyFill="1" applyAlignment="1" applyProtection="1">
      <alignment/>
      <protection/>
    </xf>
    <xf numFmtId="0" fontId="59" fillId="0" borderId="0" xfId="0" applyFont="1" applyAlignment="1">
      <alignment/>
    </xf>
    <xf numFmtId="0" fontId="59" fillId="0" borderId="10" xfId="0" applyFont="1" applyBorder="1" applyAlignment="1">
      <alignment horizontal="center"/>
    </xf>
    <xf numFmtId="0" fontId="58" fillId="0" borderId="11" xfId="0" applyFont="1" applyBorder="1" applyAlignment="1">
      <alignment/>
    </xf>
    <xf numFmtId="3" fontId="58" fillId="0" borderId="12" xfId="0" applyNumberFormat="1" applyFont="1" applyBorder="1" applyAlignment="1">
      <alignment/>
    </xf>
    <xf numFmtId="0" fontId="58" fillId="0" borderId="13" xfId="0" applyFont="1" applyBorder="1" applyAlignment="1">
      <alignment/>
    </xf>
    <xf numFmtId="3" fontId="58" fillId="0" borderId="14" xfId="0" applyNumberFormat="1" applyFont="1" applyBorder="1" applyAlignment="1">
      <alignment/>
    </xf>
    <xf numFmtId="0" fontId="58" fillId="0" borderId="15" xfId="0" applyFont="1" applyBorder="1" applyAlignment="1">
      <alignment/>
    </xf>
    <xf numFmtId="3" fontId="58" fillId="0" borderId="16" xfId="0" applyNumberFormat="1" applyFont="1" applyBorder="1" applyAlignment="1">
      <alignment/>
    </xf>
    <xf numFmtId="0" fontId="59" fillId="0" borderId="10" xfId="0" applyFont="1" applyBorder="1" applyAlignment="1">
      <alignment/>
    </xf>
    <xf numFmtId="0" fontId="56" fillId="0" borderId="0" xfId="0" applyFont="1" applyAlignment="1">
      <alignment horizontal="left" vertical="center" indent="5"/>
    </xf>
    <xf numFmtId="0" fontId="60" fillId="0" borderId="0" xfId="0" applyFont="1" applyAlignment="1">
      <alignment horizontal="left" vertical="center" indent="5"/>
    </xf>
    <xf numFmtId="0" fontId="6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171" fontId="58" fillId="0" borderId="12" xfId="0" applyNumberFormat="1" applyFont="1" applyBorder="1" applyAlignment="1">
      <alignment/>
    </xf>
    <xf numFmtId="171" fontId="58" fillId="0" borderId="14" xfId="0" applyNumberFormat="1" applyFont="1" applyBorder="1" applyAlignment="1">
      <alignment/>
    </xf>
    <xf numFmtId="171" fontId="58" fillId="0" borderId="16" xfId="0" applyNumberFormat="1" applyFont="1" applyBorder="1" applyAlignment="1">
      <alignment/>
    </xf>
    <xf numFmtId="3" fontId="58" fillId="0" borderId="17" xfId="0" applyNumberFormat="1" applyFont="1" applyBorder="1" applyAlignment="1">
      <alignment/>
    </xf>
    <xf numFmtId="3" fontId="58" fillId="0" borderId="18" xfId="0" applyNumberFormat="1" applyFont="1" applyBorder="1" applyAlignment="1">
      <alignment/>
    </xf>
    <xf numFmtId="3" fontId="58" fillId="0" borderId="19" xfId="0" applyNumberFormat="1" applyFont="1" applyBorder="1" applyAlignment="1">
      <alignment/>
    </xf>
    <xf numFmtId="3" fontId="55" fillId="8" borderId="14" xfId="0" applyNumberFormat="1" applyFont="1" applyFill="1" applyBorder="1" applyAlignment="1">
      <alignment horizontal="center"/>
    </xf>
    <xf numFmtId="4" fontId="55" fillId="8" borderId="14" xfId="0" applyNumberFormat="1" applyFont="1" applyFill="1" applyBorder="1" applyAlignment="1">
      <alignment horizontal="center"/>
    </xf>
    <xf numFmtId="4" fontId="55" fillId="8" borderId="20" xfId="0" applyNumberFormat="1" applyFont="1" applyFill="1" applyBorder="1" applyAlignment="1">
      <alignment horizontal="center"/>
    </xf>
    <xf numFmtId="171" fontId="0" fillId="0" borderId="0" xfId="0" applyNumberFormat="1" applyAlignment="1">
      <alignment/>
    </xf>
    <xf numFmtId="0" fontId="58" fillId="0" borderId="21" xfId="0" applyFont="1" applyBorder="1" applyAlignment="1">
      <alignment/>
    </xf>
    <xf numFmtId="3" fontId="58" fillId="0" borderId="22" xfId="0" applyNumberFormat="1" applyFont="1" applyBorder="1" applyAlignment="1">
      <alignment/>
    </xf>
    <xf numFmtId="171" fontId="58" fillId="0" borderId="22" xfId="0" applyNumberFormat="1" applyFont="1" applyBorder="1" applyAlignment="1">
      <alignment/>
    </xf>
    <xf numFmtId="3" fontId="58" fillId="0" borderId="23" xfId="0" applyNumberFormat="1" applyFont="1" applyBorder="1" applyAlignment="1">
      <alignment/>
    </xf>
    <xf numFmtId="3" fontId="58" fillId="0" borderId="24" xfId="0" applyNumberFormat="1" applyFont="1" applyBorder="1" applyAlignment="1">
      <alignment/>
    </xf>
    <xf numFmtId="171" fontId="58" fillId="0" borderId="24" xfId="0" applyNumberFormat="1" applyFont="1" applyBorder="1" applyAlignment="1">
      <alignment/>
    </xf>
    <xf numFmtId="171" fontId="59" fillId="0" borderId="25" xfId="0" applyNumberFormat="1" applyFont="1" applyBorder="1" applyAlignment="1">
      <alignment/>
    </xf>
    <xf numFmtId="171" fontId="59" fillId="0" borderId="26" xfId="0" applyNumberFormat="1" applyFont="1" applyBorder="1" applyAlignment="1">
      <alignment/>
    </xf>
    <xf numFmtId="171" fontId="59" fillId="0" borderId="10" xfId="0" applyNumberFormat="1" applyFont="1" applyBorder="1" applyAlignment="1">
      <alignment/>
    </xf>
    <xf numFmtId="171" fontId="58" fillId="0" borderId="0" xfId="0" applyNumberFormat="1" applyFont="1" applyAlignment="1">
      <alignment/>
    </xf>
    <xf numFmtId="171" fontId="55" fillId="0" borderId="0" xfId="0" applyNumberFormat="1" applyFont="1" applyAlignment="1">
      <alignment/>
    </xf>
    <xf numFmtId="171" fontId="59" fillId="0" borderId="27" xfId="0" applyNumberFormat="1" applyFont="1" applyBorder="1" applyAlignment="1">
      <alignment/>
    </xf>
    <xf numFmtId="0" fontId="4" fillId="33" borderId="0" xfId="45" applyFill="1" applyAlignment="1" applyProtection="1">
      <alignment horizontal="left"/>
      <protection/>
    </xf>
    <xf numFmtId="0" fontId="10" fillId="33" borderId="0" xfId="0" applyFont="1" applyFill="1" applyAlignment="1">
      <alignment horizontal="left"/>
    </xf>
    <xf numFmtId="3" fontId="55" fillId="8" borderId="20" xfId="0" applyNumberFormat="1" applyFont="1" applyFill="1" applyBorder="1" applyAlignment="1">
      <alignment horizontal="center"/>
    </xf>
    <xf numFmtId="3" fontId="55" fillId="8" borderId="27" xfId="0" applyNumberFormat="1" applyFont="1" applyFill="1" applyBorder="1" applyAlignment="1">
      <alignment horizontal="center"/>
    </xf>
    <xf numFmtId="3" fontId="55" fillId="8" borderId="28" xfId="0" applyNumberFormat="1" applyFont="1" applyFill="1" applyBorder="1" applyAlignment="1">
      <alignment horizontal="center"/>
    </xf>
    <xf numFmtId="0" fontId="55" fillId="8" borderId="22" xfId="0" applyFont="1" applyFill="1" applyBorder="1" applyAlignment="1">
      <alignment horizontal="center" vertical="center" wrapText="1"/>
    </xf>
    <xf numFmtId="0" fontId="0" fillId="8" borderId="24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3" fontId="55" fillId="2" borderId="20" xfId="0" applyNumberFormat="1" applyFont="1" applyFill="1" applyBorder="1" applyAlignment="1">
      <alignment horizontal="center"/>
    </xf>
    <xf numFmtId="3" fontId="55" fillId="2" borderId="28" xfId="0" applyNumberFormat="1" applyFont="1" applyFill="1" applyBorder="1" applyAlignment="1">
      <alignment horizontal="center"/>
    </xf>
    <xf numFmtId="0" fontId="55" fillId="2" borderId="20" xfId="0" applyFont="1" applyFill="1" applyBorder="1" applyAlignment="1">
      <alignment horizontal="center"/>
    </xf>
    <xf numFmtId="0" fontId="55" fillId="2" borderId="28" xfId="0" applyFont="1" applyFill="1" applyBorder="1" applyAlignment="1">
      <alignment horizontal="center"/>
    </xf>
    <xf numFmtId="3" fontId="55" fillId="2" borderId="29" xfId="0" applyNumberFormat="1" applyFont="1" applyFill="1" applyBorder="1" applyAlignment="1">
      <alignment horizontal="center"/>
    </xf>
    <xf numFmtId="3" fontId="55" fillId="2" borderId="30" xfId="0" applyNumberFormat="1" applyFont="1" applyFill="1" applyBorder="1" applyAlignment="1">
      <alignment horizontal="center"/>
    </xf>
    <xf numFmtId="0" fontId="55" fillId="2" borderId="20" xfId="0" applyFont="1" applyFill="1" applyBorder="1" applyAlignment="1">
      <alignment horizontal="center" vertical="center"/>
    </xf>
    <xf numFmtId="0" fontId="55" fillId="2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5" fillId="2" borderId="29" xfId="0" applyFont="1" applyFill="1" applyBorder="1" applyAlignment="1">
      <alignment horizontal="center"/>
    </xf>
    <xf numFmtId="0" fontId="55" fillId="2" borderId="30" xfId="0" applyFont="1" applyFill="1" applyBorder="1" applyAlignment="1">
      <alignment horizontal="center"/>
    </xf>
    <xf numFmtId="0" fontId="0" fillId="8" borderId="24" xfId="0" applyFill="1" applyBorder="1" applyAlignment="1">
      <alignment vertical="center" wrapText="1"/>
    </xf>
    <xf numFmtId="0" fontId="0" fillId="8" borderId="12" xfId="0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7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70" formatCode="#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1009650</xdr:colOff>
      <xdr:row>7</xdr:row>
      <xdr:rowOff>38100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4"/>
        <a:stretch>
          <a:fillRect/>
        </a:stretch>
      </xdr:blipFill>
      <xdr:spPr>
        <a:xfrm>
          <a:off x="0" y="0"/>
          <a:ext cx="25336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0"/>
  <sheetViews>
    <sheetView tabSelected="1" zoomScalePageLayoutView="0" workbookViewId="0" topLeftCell="A1">
      <selection activeCell="G15" sqref="G15"/>
    </sheetView>
  </sheetViews>
  <sheetFormatPr defaultColWidth="11.421875" defaultRowHeight="15"/>
  <cols>
    <col min="1" max="2" width="11.421875" style="3" customWidth="1"/>
    <col min="3" max="3" width="31.57421875" style="3" customWidth="1"/>
    <col min="4" max="4" width="15.140625" style="3" customWidth="1"/>
    <col min="5" max="16384" width="11.421875" style="3" customWidth="1"/>
  </cols>
  <sheetData>
    <row r="1" ht="12.75"/>
    <row r="2" ht="12.75"/>
    <row r="3" ht="12.75"/>
    <row r="4" ht="18">
      <c r="D4" s="4"/>
    </row>
    <row r="5" ht="18">
      <c r="D5" s="4"/>
    </row>
    <row r="6" ht="18">
      <c r="D6" s="4"/>
    </row>
    <row r="7" ht="12.75"/>
    <row r="8" ht="12.75"/>
    <row r="9" ht="15">
      <c r="D9" s="14" t="s">
        <v>64</v>
      </c>
    </row>
    <row r="12" ht="15.75">
      <c r="C12" s="12" t="s">
        <v>61</v>
      </c>
    </row>
    <row r="13" ht="15">
      <c r="C13" s="5"/>
    </row>
    <row r="14" spans="1:3" ht="15.75">
      <c r="A14" s="6"/>
      <c r="B14" s="53" t="s">
        <v>102</v>
      </c>
      <c r="C14" s="53"/>
    </row>
    <row r="15" spans="2:4" ht="15.75">
      <c r="B15" s="6"/>
      <c r="C15" s="53" t="s">
        <v>110</v>
      </c>
      <c r="D15" s="53"/>
    </row>
    <row r="16" spans="2:5" ht="15.75">
      <c r="B16" s="7"/>
      <c r="C16" s="53" t="s">
        <v>111</v>
      </c>
      <c r="D16" s="53"/>
      <c r="E16" s="8"/>
    </row>
    <row r="17" spans="2:5" ht="15.75">
      <c r="B17" s="7"/>
      <c r="C17" s="53" t="s">
        <v>112</v>
      </c>
      <c r="D17" s="53"/>
      <c r="E17" s="8"/>
    </row>
    <row r="18" spans="2:5" ht="15.75">
      <c r="B18" s="7"/>
      <c r="C18" s="53" t="s">
        <v>113</v>
      </c>
      <c r="D18" s="53"/>
      <c r="E18" s="8"/>
    </row>
    <row r="19" spans="2:5" ht="15.75">
      <c r="B19" s="7"/>
      <c r="C19" s="53" t="s">
        <v>114</v>
      </c>
      <c r="D19" s="53"/>
      <c r="E19" s="8"/>
    </row>
    <row r="20" spans="1:3" ht="15.75">
      <c r="A20" s="6"/>
      <c r="B20" s="53" t="s">
        <v>103</v>
      </c>
      <c r="C20" s="53"/>
    </row>
  </sheetData>
  <sheetProtection/>
  <mergeCells count="7">
    <mergeCell ref="B14:C14"/>
    <mergeCell ref="B20:C20"/>
    <mergeCell ref="C15:D15"/>
    <mergeCell ref="C16:D16"/>
    <mergeCell ref="C17:D17"/>
    <mergeCell ref="C18:D18"/>
    <mergeCell ref="C19:D19"/>
  </mergeCells>
  <hyperlinks>
    <hyperlink ref="C17" location="'2014'!A1" display="Ejercicio 2014"/>
    <hyperlink ref="C17:D17" location="'2019-3T'!A1" display="Tercer trimestre 2019"/>
    <hyperlink ref="C18" location="'2014'!A1" display="Ejercicio 2014"/>
    <hyperlink ref="C18:D18" location="'2019-4T'!A1" display="Cuarto Trimestre 2019"/>
    <hyperlink ref="C19:D19" location="'2019-ANUAL'!A1" display="Año 2019"/>
    <hyperlink ref="C12" location="Fuente!A1" display="Fuente"/>
    <hyperlink ref="C16" location="'2014'!A1" display="Ejercicio 2014"/>
    <hyperlink ref="C16:D16" location="'2019-2T'!A1" display="Segundo trimestre 2019"/>
    <hyperlink ref="C15" location="'2017'!A1" display="Ejercicio 2017"/>
    <hyperlink ref="C15:D15" location="'2019-1T'!A1" display="Primer trimestre 2019"/>
    <hyperlink ref="B20:C20" location="'2019-por tipo de organo'!A1" display="Datos nacionales por tipo de órgano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I1" sqref="I1"/>
    </sheetView>
  </sheetViews>
  <sheetFormatPr defaultColWidth="11.421875" defaultRowHeight="15"/>
  <sheetData>
    <row r="1" spans="1:9" ht="15.75">
      <c r="A1" s="9"/>
      <c r="B1" s="9"/>
      <c r="C1" s="9"/>
      <c r="D1" s="9"/>
      <c r="E1" s="9"/>
      <c r="F1" s="9"/>
      <c r="G1" s="9"/>
      <c r="H1" s="9"/>
      <c r="I1" s="15" t="s">
        <v>62</v>
      </c>
    </row>
    <row r="2" spans="1:9" ht="15.75">
      <c r="A2" s="9"/>
      <c r="B2" s="9"/>
      <c r="C2" s="9"/>
      <c r="D2" s="9"/>
      <c r="E2" s="9"/>
      <c r="F2" s="9"/>
      <c r="G2" s="9"/>
      <c r="H2" s="9"/>
      <c r="I2" s="9"/>
    </row>
    <row r="3" spans="1:9" ht="15.75">
      <c r="A3" s="9"/>
      <c r="B3" s="9"/>
      <c r="C3" s="9"/>
      <c r="D3" s="9"/>
      <c r="E3" s="9"/>
      <c r="F3" s="9"/>
      <c r="G3" s="9"/>
      <c r="H3" s="9"/>
      <c r="I3" s="9"/>
    </row>
    <row r="4" spans="1:9" ht="15.75">
      <c r="A4" s="9"/>
      <c r="B4" s="9"/>
      <c r="C4" s="9"/>
      <c r="D4" s="9"/>
      <c r="E4" s="9"/>
      <c r="F4" s="9"/>
      <c r="G4" s="9"/>
      <c r="H4" s="9"/>
      <c r="I4" s="9"/>
    </row>
    <row r="5" spans="1:9" ht="15.75">
      <c r="A5" s="9"/>
      <c r="B5" s="9"/>
      <c r="C5" s="9"/>
      <c r="D5" s="9"/>
      <c r="E5" s="9"/>
      <c r="F5" s="9"/>
      <c r="G5" s="9"/>
      <c r="H5" s="9"/>
      <c r="I5" s="9"/>
    </row>
    <row r="6" spans="1:9" ht="15.75">
      <c r="A6" s="9"/>
      <c r="B6" s="54"/>
      <c r="C6" s="54"/>
      <c r="D6" s="54"/>
      <c r="E6" s="54"/>
      <c r="F6" s="54"/>
      <c r="G6" s="9"/>
      <c r="H6" s="9"/>
      <c r="I6" s="9"/>
    </row>
    <row r="7" spans="1:9" ht="15.75">
      <c r="A7" s="9"/>
      <c r="B7" s="9"/>
      <c r="C7" s="10"/>
      <c r="D7" s="10"/>
      <c r="E7" s="10"/>
      <c r="F7" s="10"/>
      <c r="G7" s="9"/>
      <c r="H7" s="9"/>
      <c r="I7" s="9"/>
    </row>
    <row r="8" spans="1:9" ht="15.75">
      <c r="A8" s="9"/>
      <c r="B8" s="10"/>
      <c r="C8" s="9"/>
      <c r="D8" s="9"/>
      <c r="E8" s="9"/>
      <c r="F8" s="9"/>
      <c r="G8" s="9"/>
      <c r="H8" s="9"/>
      <c r="I8" s="9"/>
    </row>
    <row r="9" spans="1:9" ht="15.75">
      <c r="A9" s="9"/>
      <c r="B9" s="10"/>
      <c r="C9" s="9"/>
      <c r="D9" s="9"/>
      <c r="E9" s="9"/>
      <c r="F9" s="9"/>
      <c r="G9" s="9"/>
      <c r="H9" s="9"/>
      <c r="I9" s="9"/>
    </row>
    <row r="10" spans="1:9" ht="15.75">
      <c r="A10" s="9"/>
      <c r="B10" s="9"/>
      <c r="C10" s="11"/>
      <c r="D10" s="11"/>
      <c r="E10" s="11"/>
      <c r="F10" s="9"/>
      <c r="G10" s="9"/>
      <c r="H10" s="9"/>
      <c r="I10" s="9"/>
    </row>
    <row r="11" spans="1:9" ht="15.75">
      <c r="A11" s="9"/>
      <c r="B11" s="9"/>
      <c r="C11" s="9"/>
      <c r="D11" s="9"/>
      <c r="E11" s="9"/>
      <c r="F11" s="9"/>
      <c r="G11" s="9"/>
      <c r="H11" s="9"/>
      <c r="I11" s="9"/>
    </row>
    <row r="12" spans="1:9" ht="15.75">
      <c r="A12" s="9"/>
      <c r="B12" s="11" t="s">
        <v>63</v>
      </c>
      <c r="C12" s="9"/>
      <c r="D12" s="9"/>
      <c r="E12" s="9"/>
      <c r="F12" s="9"/>
      <c r="G12" s="9"/>
      <c r="H12" s="9"/>
      <c r="I12" s="9"/>
    </row>
    <row r="13" spans="1:9" ht="15.75">
      <c r="A13" s="9"/>
      <c r="B13" s="9"/>
      <c r="C13" s="9"/>
      <c r="D13" s="9"/>
      <c r="E13" s="9"/>
      <c r="F13" s="9"/>
      <c r="G13" s="9"/>
      <c r="H13" s="9"/>
      <c r="I13" s="9"/>
    </row>
    <row r="14" spans="1:9" ht="15.75">
      <c r="A14" s="9"/>
      <c r="B14" s="9"/>
      <c r="C14" s="9"/>
      <c r="D14" s="9"/>
      <c r="E14" s="9"/>
      <c r="F14" s="9"/>
      <c r="G14" s="9"/>
      <c r="H14" s="9"/>
      <c r="I14" s="9"/>
    </row>
    <row r="16" spans="2:17" ht="15">
      <c r="B16" s="13" t="s">
        <v>65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ht="15">
      <c r="B18" s="27" t="s">
        <v>66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ht="15">
      <c r="B19" s="2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 ht="15">
      <c r="B20" s="27" t="s">
        <v>67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17" ht="15">
      <c r="B21" s="27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17" ht="15">
      <c r="B22" s="27" t="s">
        <v>68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2:17" ht="15">
      <c r="B23" s="28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 ht="15">
      <c r="B24" s="27" t="s">
        <v>69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</sheetData>
  <sheetProtection/>
  <mergeCells count="1">
    <mergeCell ref="B6:F6"/>
  </mergeCells>
  <hyperlinks>
    <hyperlink ref="I1" location="Inicio!A1" display="Inicio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6.8515625" style="16" customWidth="1"/>
    <col min="2" max="2" width="14.7109375" style="16" customWidth="1"/>
    <col min="3" max="3" width="23.140625" style="16" customWidth="1"/>
    <col min="4" max="4" width="13.140625" style="16" customWidth="1"/>
    <col min="5" max="5" width="13.00390625" style="16" bestFit="1" customWidth="1"/>
    <col min="6" max="6" width="16.421875" style="16" bestFit="1" customWidth="1"/>
    <col min="7" max="7" width="13.28125" style="16" customWidth="1"/>
    <col min="8" max="8" width="13.7109375" style="16" customWidth="1"/>
    <col min="9" max="9" width="13.421875" style="16" customWidth="1"/>
    <col min="10" max="10" width="11.28125" style="16" customWidth="1"/>
    <col min="11" max="11" width="11.7109375" style="16" bestFit="1" customWidth="1"/>
    <col min="12" max="12" width="13.8515625" style="16" customWidth="1"/>
    <col min="13" max="13" width="15.00390625" style="16" bestFit="1" customWidth="1"/>
    <col min="14" max="14" width="12.28125" style="16" customWidth="1"/>
    <col min="15" max="15" width="13.28125" style="0" customWidth="1"/>
    <col min="16" max="16" width="17.140625" style="0" customWidth="1"/>
    <col min="17" max="17" width="19.8515625" style="0" customWidth="1"/>
  </cols>
  <sheetData>
    <row r="1" spans="1:8" ht="15">
      <c r="A1" s="29" t="s">
        <v>104</v>
      </c>
      <c r="G1" s="3"/>
      <c r="H1" s="17" t="s">
        <v>62</v>
      </c>
    </row>
    <row r="3" spans="2:17" ht="15">
      <c r="B3" s="55" t="s">
        <v>1</v>
      </c>
      <c r="C3" s="56"/>
      <c r="D3" s="56"/>
      <c r="E3" s="56"/>
      <c r="F3" s="57"/>
      <c r="G3" s="55" t="s">
        <v>58</v>
      </c>
      <c r="H3" s="56"/>
      <c r="I3" s="56"/>
      <c r="J3" s="56"/>
      <c r="K3" s="57"/>
      <c r="L3" s="55" t="s">
        <v>59</v>
      </c>
      <c r="M3" s="56"/>
      <c r="N3" s="56"/>
      <c r="O3" s="56"/>
      <c r="P3" s="56"/>
      <c r="Q3" s="58" t="s">
        <v>71</v>
      </c>
    </row>
    <row r="4" spans="1:17" s="1" customFormat="1" ht="15.75" thickBot="1">
      <c r="A4" s="18"/>
      <c r="B4" s="61" t="s">
        <v>0</v>
      </c>
      <c r="C4" s="62"/>
      <c r="D4" s="63" t="s">
        <v>70</v>
      </c>
      <c r="E4" s="64"/>
      <c r="F4" s="30"/>
      <c r="G4" s="65" t="s">
        <v>0</v>
      </c>
      <c r="H4" s="66"/>
      <c r="I4" s="70" t="s">
        <v>70</v>
      </c>
      <c r="J4" s="71"/>
      <c r="K4" s="30"/>
      <c r="L4" s="65" t="s">
        <v>0</v>
      </c>
      <c r="M4" s="66"/>
      <c r="N4" s="67" t="s">
        <v>70</v>
      </c>
      <c r="O4" s="68"/>
      <c r="P4" s="69"/>
      <c r="Q4" s="59"/>
    </row>
    <row r="5" spans="1:17" s="2" customFormat="1" ht="15" customHeight="1" thickBot="1">
      <c r="A5" s="19" t="s">
        <v>57</v>
      </c>
      <c r="B5" s="37" t="s">
        <v>3</v>
      </c>
      <c r="C5" s="38" t="s">
        <v>4</v>
      </c>
      <c r="D5" s="37" t="s">
        <v>3</v>
      </c>
      <c r="E5" s="38" t="s">
        <v>4</v>
      </c>
      <c r="F5" s="38" t="s">
        <v>2</v>
      </c>
      <c r="G5" s="37" t="s">
        <v>3</v>
      </c>
      <c r="H5" s="38" t="s">
        <v>4</v>
      </c>
      <c r="I5" s="37" t="s">
        <v>3</v>
      </c>
      <c r="J5" s="38" t="s">
        <v>4</v>
      </c>
      <c r="K5" s="38" t="s">
        <v>2</v>
      </c>
      <c r="L5" s="37" t="s">
        <v>3</v>
      </c>
      <c r="M5" s="38" t="s">
        <v>4</v>
      </c>
      <c r="N5" s="37" t="s">
        <v>3</v>
      </c>
      <c r="O5" s="38" t="s">
        <v>4</v>
      </c>
      <c r="P5" s="39" t="s">
        <v>2</v>
      </c>
      <c r="Q5" s="60"/>
    </row>
    <row r="6" spans="1:17" ht="14.25" customHeight="1">
      <c r="A6" s="20" t="s">
        <v>5</v>
      </c>
      <c r="B6" s="31">
        <v>601</v>
      </c>
      <c r="C6" s="21">
        <v>86274.81</v>
      </c>
      <c r="D6" s="21">
        <v>3</v>
      </c>
      <c r="E6" s="21">
        <v>944.71</v>
      </c>
      <c r="F6" s="31">
        <v>85330.1</v>
      </c>
      <c r="G6" s="21">
        <v>0</v>
      </c>
      <c r="H6" s="31">
        <v>0</v>
      </c>
      <c r="I6" s="21">
        <v>0</v>
      </c>
      <c r="J6" s="21">
        <v>0</v>
      </c>
      <c r="K6" s="21">
        <v>0</v>
      </c>
      <c r="L6" s="21">
        <v>276</v>
      </c>
      <c r="M6" s="21">
        <v>57365.26</v>
      </c>
      <c r="N6" s="34">
        <v>2</v>
      </c>
      <c r="O6" s="21">
        <v>190</v>
      </c>
      <c r="P6" s="21">
        <v>57175.26</v>
      </c>
      <c r="Q6" s="31">
        <v>142505.36000000002</v>
      </c>
    </row>
    <row r="7" spans="1:17" ht="14.25" customHeight="1">
      <c r="A7" s="22" t="s">
        <v>6</v>
      </c>
      <c r="B7" s="32">
        <v>243</v>
      </c>
      <c r="C7" s="23">
        <v>180703.33</v>
      </c>
      <c r="D7" s="23">
        <v>1</v>
      </c>
      <c r="E7" s="23">
        <v>1880</v>
      </c>
      <c r="F7" s="32">
        <v>178823.33</v>
      </c>
      <c r="G7" s="23">
        <v>0</v>
      </c>
      <c r="H7" s="32">
        <v>0</v>
      </c>
      <c r="I7" s="23">
        <v>0</v>
      </c>
      <c r="J7" s="23">
        <v>0</v>
      </c>
      <c r="K7" s="23">
        <v>0</v>
      </c>
      <c r="L7" s="23">
        <v>184</v>
      </c>
      <c r="M7" s="23">
        <v>131973.46</v>
      </c>
      <c r="N7" s="35">
        <v>0</v>
      </c>
      <c r="O7" s="21">
        <v>0</v>
      </c>
      <c r="P7" s="21">
        <v>131973.46</v>
      </c>
      <c r="Q7" s="31">
        <v>310796.79000000004</v>
      </c>
    </row>
    <row r="8" spans="1:17" ht="14.25" customHeight="1">
      <c r="A8" s="22" t="s">
        <v>7</v>
      </c>
      <c r="B8" s="32">
        <v>2646</v>
      </c>
      <c r="C8" s="23">
        <v>733212.41</v>
      </c>
      <c r="D8" s="23">
        <v>10</v>
      </c>
      <c r="E8" s="23">
        <v>3144.54</v>
      </c>
      <c r="F8" s="32">
        <v>730067.8700000001</v>
      </c>
      <c r="G8" s="23">
        <v>2</v>
      </c>
      <c r="H8" s="32">
        <v>145</v>
      </c>
      <c r="I8" s="23">
        <v>0</v>
      </c>
      <c r="J8" s="23">
        <v>0</v>
      </c>
      <c r="K8" s="23">
        <v>145</v>
      </c>
      <c r="L8" s="23">
        <v>1098</v>
      </c>
      <c r="M8" s="23">
        <v>232986.97999999998</v>
      </c>
      <c r="N8" s="35">
        <v>10</v>
      </c>
      <c r="O8" s="21">
        <v>1325</v>
      </c>
      <c r="P8" s="21">
        <v>231661.97999999998</v>
      </c>
      <c r="Q8" s="31">
        <v>961874.85</v>
      </c>
    </row>
    <row r="9" spans="1:17" ht="14.25" customHeight="1">
      <c r="A9" s="22" t="s">
        <v>8</v>
      </c>
      <c r="B9" s="32">
        <v>983</v>
      </c>
      <c r="C9" s="23">
        <v>290970.39999999997</v>
      </c>
      <c r="D9" s="23">
        <v>6</v>
      </c>
      <c r="E9" s="23">
        <v>637.34</v>
      </c>
      <c r="F9" s="32">
        <v>290333.05999999994</v>
      </c>
      <c r="G9" s="23">
        <v>6</v>
      </c>
      <c r="H9" s="32">
        <v>752.6</v>
      </c>
      <c r="I9" s="23">
        <v>0</v>
      </c>
      <c r="J9" s="23">
        <v>0</v>
      </c>
      <c r="K9" s="23">
        <v>752.6</v>
      </c>
      <c r="L9" s="23">
        <v>504</v>
      </c>
      <c r="M9" s="23">
        <v>114372.06999999999</v>
      </c>
      <c r="N9" s="35">
        <v>7</v>
      </c>
      <c r="O9" s="21">
        <v>1223.47</v>
      </c>
      <c r="P9" s="21">
        <v>113148.59999999999</v>
      </c>
      <c r="Q9" s="31">
        <v>404234.26</v>
      </c>
    </row>
    <row r="10" spans="1:17" ht="14.25" customHeight="1">
      <c r="A10" s="22" t="s">
        <v>37</v>
      </c>
      <c r="B10" s="32">
        <v>2400</v>
      </c>
      <c r="C10" s="23">
        <v>454950.24000000005</v>
      </c>
      <c r="D10" s="23">
        <v>11</v>
      </c>
      <c r="E10" s="23">
        <v>13323.63</v>
      </c>
      <c r="F10" s="32">
        <v>441626.61000000004</v>
      </c>
      <c r="G10" s="23">
        <v>30</v>
      </c>
      <c r="H10" s="32">
        <v>2517</v>
      </c>
      <c r="I10" s="23">
        <v>0</v>
      </c>
      <c r="J10" s="23">
        <v>0</v>
      </c>
      <c r="K10" s="23">
        <v>2517</v>
      </c>
      <c r="L10" s="23">
        <v>803</v>
      </c>
      <c r="M10" s="23">
        <v>95238.82</v>
      </c>
      <c r="N10" s="35">
        <v>6</v>
      </c>
      <c r="O10" s="21">
        <v>782.22</v>
      </c>
      <c r="P10" s="21">
        <v>94456.6</v>
      </c>
      <c r="Q10" s="31">
        <v>538600.21</v>
      </c>
    </row>
    <row r="11" spans="1:17" ht="14.25" customHeight="1">
      <c r="A11" s="22" t="s">
        <v>9</v>
      </c>
      <c r="B11" s="32">
        <v>88</v>
      </c>
      <c r="C11" s="23">
        <v>34335.200000000004</v>
      </c>
      <c r="D11" s="23">
        <v>0</v>
      </c>
      <c r="E11" s="23">
        <v>0</v>
      </c>
      <c r="F11" s="32">
        <v>34335.200000000004</v>
      </c>
      <c r="G11" s="23">
        <v>0</v>
      </c>
      <c r="H11" s="32">
        <v>0</v>
      </c>
      <c r="I11" s="23">
        <v>0</v>
      </c>
      <c r="J11" s="23">
        <v>0</v>
      </c>
      <c r="K11" s="23">
        <v>0</v>
      </c>
      <c r="L11" s="23">
        <v>269</v>
      </c>
      <c r="M11" s="23">
        <v>28174.45</v>
      </c>
      <c r="N11" s="35">
        <v>3</v>
      </c>
      <c r="O11" s="21">
        <v>120.51</v>
      </c>
      <c r="P11" s="21">
        <v>28053.940000000002</v>
      </c>
      <c r="Q11" s="31">
        <v>62389.14</v>
      </c>
    </row>
    <row r="12" spans="1:17" ht="14.25" customHeight="1">
      <c r="A12" s="22" t="s">
        <v>10</v>
      </c>
      <c r="B12" s="32">
        <v>606</v>
      </c>
      <c r="C12" s="23">
        <v>134183.6</v>
      </c>
      <c r="D12" s="23">
        <v>3</v>
      </c>
      <c r="E12" s="23">
        <v>1920</v>
      </c>
      <c r="F12" s="32">
        <v>132263.6</v>
      </c>
      <c r="G12" s="23">
        <v>0</v>
      </c>
      <c r="H12" s="32">
        <v>0</v>
      </c>
      <c r="I12" s="23">
        <v>0</v>
      </c>
      <c r="J12" s="23">
        <v>0</v>
      </c>
      <c r="K12" s="23">
        <v>0</v>
      </c>
      <c r="L12" s="23">
        <v>386</v>
      </c>
      <c r="M12" s="23">
        <v>51497.86000000001</v>
      </c>
      <c r="N12" s="35">
        <v>0</v>
      </c>
      <c r="O12" s="21">
        <v>0</v>
      </c>
      <c r="P12" s="21">
        <v>51497.86000000001</v>
      </c>
      <c r="Q12" s="31">
        <v>183761.46000000002</v>
      </c>
    </row>
    <row r="13" spans="1:17" ht="14.25" customHeight="1">
      <c r="A13" s="22" t="s">
        <v>11</v>
      </c>
      <c r="B13" s="32">
        <v>1218</v>
      </c>
      <c r="C13" s="23">
        <v>898055.52</v>
      </c>
      <c r="D13" s="23">
        <v>4</v>
      </c>
      <c r="E13" s="23">
        <v>1440</v>
      </c>
      <c r="F13" s="32">
        <v>896615.52</v>
      </c>
      <c r="G13" s="23">
        <v>1</v>
      </c>
      <c r="H13" s="32">
        <v>140</v>
      </c>
      <c r="I13" s="23">
        <v>1</v>
      </c>
      <c r="J13" s="23">
        <v>140</v>
      </c>
      <c r="K13" s="23">
        <v>0</v>
      </c>
      <c r="L13" s="23">
        <v>140</v>
      </c>
      <c r="M13" s="23">
        <v>31006.15</v>
      </c>
      <c r="N13" s="35">
        <v>2</v>
      </c>
      <c r="O13" s="21">
        <v>252</v>
      </c>
      <c r="P13" s="21">
        <v>30754.15</v>
      </c>
      <c r="Q13" s="31">
        <v>927369.67</v>
      </c>
    </row>
    <row r="14" spans="1:17" ht="14.25" customHeight="1">
      <c r="A14" s="22" t="s">
        <v>12</v>
      </c>
      <c r="B14" s="32">
        <v>7971</v>
      </c>
      <c r="C14" s="23">
        <v>3926696.77</v>
      </c>
      <c r="D14" s="23">
        <v>59</v>
      </c>
      <c r="E14" s="23">
        <v>18595.65</v>
      </c>
      <c r="F14" s="32">
        <v>3908101.1200000006</v>
      </c>
      <c r="G14" s="23">
        <v>13</v>
      </c>
      <c r="H14" s="32">
        <v>6504</v>
      </c>
      <c r="I14" s="23">
        <v>0</v>
      </c>
      <c r="J14" s="23">
        <v>0</v>
      </c>
      <c r="K14" s="23">
        <v>6504</v>
      </c>
      <c r="L14" s="23">
        <v>2289</v>
      </c>
      <c r="M14" s="23">
        <v>1250556.8299999998</v>
      </c>
      <c r="N14" s="35">
        <v>14</v>
      </c>
      <c r="O14" s="21">
        <v>4175</v>
      </c>
      <c r="P14" s="21">
        <v>1246381.8299999998</v>
      </c>
      <c r="Q14" s="31">
        <v>5160986.95</v>
      </c>
    </row>
    <row r="15" spans="1:17" ht="14.25" customHeight="1">
      <c r="A15" s="22" t="s">
        <v>52</v>
      </c>
      <c r="B15" s="32">
        <v>1083</v>
      </c>
      <c r="C15" s="23">
        <v>283419.27999999997</v>
      </c>
      <c r="D15" s="23">
        <v>3</v>
      </c>
      <c r="E15" s="23">
        <v>960</v>
      </c>
      <c r="F15" s="32">
        <v>282459.27999999997</v>
      </c>
      <c r="G15" s="23">
        <v>1</v>
      </c>
      <c r="H15" s="32">
        <v>30</v>
      </c>
      <c r="I15" s="23">
        <v>0</v>
      </c>
      <c r="J15" s="23">
        <v>0</v>
      </c>
      <c r="K15" s="23">
        <v>30</v>
      </c>
      <c r="L15" s="23">
        <v>151</v>
      </c>
      <c r="M15" s="23">
        <v>23034.86</v>
      </c>
      <c r="N15" s="35">
        <v>0</v>
      </c>
      <c r="O15" s="21">
        <v>0</v>
      </c>
      <c r="P15" s="21">
        <v>23034.86</v>
      </c>
      <c r="Q15" s="31">
        <v>305524.14</v>
      </c>
    </row>
    <row r="16" spans="1:17" ht="14.25" customHeight="1">
      <c r="A16" s="22" t="s">
        <v>13</v>
      </c>
      <c r="B16" s="32">
        <v>915</v>
      </c>
      <c r="C16" s="23">
        <v>211811.13</v>
      </c>
      <c r="D16" s="23">
        <v>3</v>
      </c>
      <c r="E16" s="23">
        <v>500</v>
      </c>
      <c r="F16" s="32">
        <v>211311.13</v>
      </c>
      <c r="G16" s="23">
        <v>1</v>
      </c>
      <c r="H16" s="32">
        <v>45</v>
      </c>
      <c r="I16" s="23">
        <v>0</v>
      </c>
      <c r="J16" s="23">
        <v>0</v>
      </c>
      <c r="K16" s="23">
        <v>45</v>
      </c>
      <c r="L16" s="23">
        <v>43</v>
      </c>
      <c r="M16" s="23">
        <v>4654.17</v>
      </c>
      <c r="N16" s="35">
        <v>0</v>
      </c>
      <c r="O16" s="21">
        <v>0</v>
      </c>
      <c r="P16" s="21">
        <v>4654.17</v>
      </c>
      <c r="Q16" s="31">
        <v>216010.30000000002</v>
      </c>
    </row>
    <row r="17" spans="1:17" ht="15">
      <c r="A17" s="22" t="s">
        <v>14</v>
      </c>
      <c r="B17" s="32">
        <v>478</v>
      </c>
      <c r="C17" s="23">
        <v>130828.09999999999</v>
      </c>
      <c r="D17" s="23">
        <v>6</v>
      </c>
      <c r="E17" s="23">
        <v>5845.65</v>
      </c>
      <c r="F17" s="32">
        <v>124982.45</v>
      </c>
      <c r="G17" s="23">
        <v>0</v>
      </c>
      <c r="H17" s="32">
        <v>0</v>
      </c>
      <c r="I17" s="23">
        <v>0</v>
      </c>
      <c r="J17" s="23">
        <v>0</v>
      </c>
      <c r="K17" s="23">
        <v>0</v>
      </c>
      <c r="L17" s="23">
        <v>236</v>
      </c>
      <c r="M17" s="23">
        <v>71456.58</v>
      </c>
      <c r="N17" s="35">
        <v>11</v>
      </c>
      <c r="O17" s="21">
        <v>1229.41</v>
      </c>
      <c r="P17" s="21">
        <v>70227.17</v>
      </c>
      <c r="Q17" s="31">
        <v>195209.62</v>
      </c>
    </row>
    <row r="18" spans="1:17" ht="15">
      <c r="A18" s="22" t="s">
        <v>15</v>
      </c>
      <c r="B18" s="32">
        <v>2761</v>
      </c>
      <c r="C18" s="23">
        <v>739285.42</v>
      </c>
      <c r="D18" s="23">
        <v>31</v>
      </c>
      <c r="E18" s="23">
        <v>7869.35</v>
      </c>
      <c r="F18" s="32">
        <v>731416.07</v>
      </c>
      <c r="G18" s="23">
        <v>2</v>
      </c>
      <c r="H18" s="32">
        <v>452</v>
      </c>
      <c r="I18" s="23">
        <v>0</v>
      </c>
      <c r="J18" s="23">
        <v>0</v>
      </c>
      <c r="K18" s="23">
        <v>452</v>
      </c>
      <c r="L18" s="23">
        <v>368</v>
      </c>
      <c r="M18" s="23">
        <v>74432.29999999999</v>
      </c>
      <c r="N18" s="35">
        <v>5</v>
      </c>
      <c r="O18" s="21">
        <v>1066</v>
      </c>
      <c r="P18" s="21">
        <v>73366.29999999999</v>
      </c>
      <c r="Q18" s="31">
        <v>805234.37</v>
      </c>
    </row>
    <row r="19" spans="1:17" ht="15">
      <c r="A19" s="22" t="s">
        <v>43</v>
      </c>
      <c r="B19" s="32">
        <v>692</v>
      </c>
      <c r="C19" s="23">
        <v>122073.09</v>
      </c>
      <c r="D19" s="23">
        <v>8</v>
      </c>
      <c r="E19" s="23">
        <v>1513.6299999999999</v>
      </c>
      <c r="F19" s="32">
        <v>120559.45999999999</v>
      </c>
      <c r="G19" s="23">
        <v>1</v>
      </c>
      <c r="H19" s="32">
        <v>80</v>
      </c>
      <c r="I19" s="23">
        <v>0</v>
      </c>
      <c r="J19" s="23">
        <v>0</v>
      </c>
      <c r="K19" s="23">
        <v>80</v>
      </c>
      <c r="L19" s="23">
        <v>651</v>
      </c>
      <c r="M19" s="23">
        <v>128448.7</v>
      </c>
      <c r="N19" s="35">
        <v>9</v>
      </c>
      <c r="O19" s="21">
        <v>2295</v>
      </c>
      <c r="P19" s="21">
        <v>126153.7</v>
      </c>
      <c r="Q19" s="31">
        <v>246793.16</v>
      </c>
    </row>
    <row r="20" spans="1:17" ht="15">
      <c r="A20" s="22" t="s">
        <v>16</v>
      </c>
      <c r="B20" s="32">
        <v>961</v>
      </c>
      <c r="C20" s="23">
        <v>323011.95999999996</v>
      </c>
      <c r="D20" s="23">
        <v>5</v>
      </c>
      <c r="E20" s="23">
        <v>562.03</v>
      </c>
      <c r="F20" s="32">
        <v>322449.93</v>
      </c>
      <c r="G20" s="23">
        <v>0</v>
      </c>
      <c r="H20" s="32">
        <v>0</v>
      </c>
      <c r="I20" s="23">
        <v>0</v>
      </c>
      <c r="J20" s="23">
        <v>0</v>
      </c>
      <c r="K20" s="23">
        <v>0</v>
      </c>
      <c r="L20" s="23">
        <v>97</v>
      </c>
      <c r="M20" s="23">
        <v>29906.87</v>
      </c>
      <c r="N20" s="35">
        <v>0</v>
      </c>
      <c r="O20" s="21">
        <v>0</v>
      </c>
      <c r="P20" s="21">
        <v>29906.87</v>
      </c>
      <c r="Q20" s="31">
        <v>352356.80000000005</v>
      </c>
    </row>
    <row r="21" spans="1:17" ht="15">
      <c r="A21" s="22" t="s">
        <v>55</v>
      </c>
      <c r="B21" s="32">
        <v>110</v>
      </c>
      <c r="C21" s="23">
        <v>27634.17</v>
      </c>
      <c r="D21" s="23">
        <v>2</v>
      </c>
      <c r="E21" s="23">
        <v>225</v>
      </c>
      <c r="F21" s="32">
        <v>27409.17</v>
      </c>
      <c r="G21" s="23">
        <v>0</v>
      </c>
      <c r="H21" s="32">
        <v>0</v>
      </c>
      <c r="I21" s="23">
        <v>0</v>
      </c>
      <c r="J21" s="23">
        <v>0</v>
      </c>
      <c r="K21" s="23">
        <v>0</v>
      </c>
      <c r="L21" s="23">
        <v>62</v>
      </c>
      <c r="M21" s="23">
        <v>19882.78</v>
      </c>
      <c r="N21" s="35">
        <v>0</v>
      </c>
      <c r="O21" s="21">
        <v>0</v>
      </c>
      <c r="P21" s="21">
        <v>19882.78</v>
      </c>
      <c r="Q21" s="31">
        <v>47291.95</v>
      </c>
    </row>
    <row r="22" spans="1:17" ht="15">
      <c r="A22" s="22" t="s">
        <v>17</v>
      </c>
      <c r="B22" s="32">
        <v>817</v>
      </c>
      <c r="C22" s="23">
        <v>172430.7</v>
      </c>
      <c r="D22" s="23">
        <v>1</v>
      </c>
      <c r="E22" s="23">
        <v>90</v>
      </c>
      <c r="F22" s="32">
        <v>172340.7</v>
      </c>
      <c r="G22" s="23">
        <v>0</v>
      </c>
      <c r="H22" s="32">
        <v>0</v>
      </c>
      <c r="I22" s="23">
        <v>0</v>
      </c>
      <c r="J22" s="23">
        <v>0</v>
      </c>
      <c r="K22" s="23">
        <v>0</v>
      </c>
      <c r="L22" s="23">
        <v>41</v>
      </c>
      <c r="M22" s="23">
        <v>8758.02</v>
      </c>
      <c r="N22" s="35">
        <v>2</v>
      </c>
      <c r="O22" s="21">
        <v>120</v>
      </c>
      <c r="P22" s="21">
        <v>8638.02</v>
      </c>
      <c r="Q22" s="31">
        <v>180978.72</v>
      </c>
    </row>
    <row r="23" spans="1:17" ht="15">
      <c r="A23" s="22" t="s">
        <v>18</v>
      </c>
      <c r="B23" s="32">
        <v>870</v>
      </c>
      <c r="C23" s="23">
        <v>260138.4</v>
      </c>
      <c r="D23" s="23">
        <v>11</v>
      </c>
      <c r="E23" s="23">
        <v>4902.83</v>
      </c>
      <c r="F23" s="32">
        <v>255235.57</v>
      </c>
      <c r="G23" s="23">
        <v>4</v>
      </c>
      <c r="H23" s="32">
        <v>1740</v>
      </c>
      <c r="I23" s="23">
        <v>0</v>
      </c>
      <c r="J23" s="23">
        <v>0</v>
      </c>
      <c r="K23" s="23">
        <v>1740</v>
      </c>
      <c r="L23" s="23">
        <v>192</v>
      </c>
      <c r="M23" s="23">
        <v>30306.260000000002</v>
      </c>
      <c r="N23" s="35">
        <v>2</v>
      </c>
      <c r="O23" s="21">
        <v>355</v>
      </c>
      <c r="P23" s="21">
        <v>29951.260000000002</v>
      </c>
      <c r="Q23" s="31">
        <v>286926.82999999996</v>
      </c>
    </row>
    <row r="24" spans="1:17" ht="15">
      <c r="A24" s="22" t="s">
        <v>19</v>
      </c>
      <c r="B24" s="32">
        <v>2198</v>
      </c>
      <c r="C24" s="23">
        <v>421253.56</v>
      </c>
      <c r="D24" s="23">
        <v>7</v>
      </c>
      <c r="E24" s="23">
        <v>1247.6100000000001</v>
      </c>
      <c r="F24" s="32">
        <v>420005.95</v>
      </c>
      <c r="G24" s="23">
        <v>6</v>
      </c>
      <c r="H24" s="32">
        <v>2166.4300000000003</v>
      </c>
      <c r="I24" s="23">
        <v>0</v>
      </c>
      <c r="J24" s="23">
        <v>0</v>
      </c>
      <c r="K24" s="23">
        <v>2166.4300000000003</v>
      </c>
      <c r="L24" s="23">
        <v>398</v>
      </c>
      <c r="M24" s="23">
        <v>63120.43</v>
      </c>
      <c r="N24" s="35">
        <v>4</v>
      </c>
      <c r="O24" s="21">
        <v>615.03</v>
      </c>
      <c r="P24" s="21">
        <v>62505.4</v>
      </c>
      <c r="Q24" s="31">
        <v>484677.77999999997</v>
      </c>
    </row>
    <row r="25" spans="1:17" ht="15">
      <c r="A25" s="22" t="s">
        <v>20</v>
      </c>
      <c r="B25" s="32">
        <v>523</v>
      </c>
      <c r="C25" s="23">
        <v>119292.23</v>
      </c>
      <c r="D25" s="23">
        <v>2</v>
      </c>
      <c r="E25" s="23">
        <v>2790</v>
      </c>
      <c r="F25" s="32">
        <v>116502.23</v>
      </c>
      <c r="G25" s="23">
        <v>0</v>
      </c>
      <c r="H25" s="32">
        <v>0</v>
      </c>
      <c r="I25" s="23">
        <v>0</v>
      </c>
      <c r="J25" s="23">
        <v>0</v>
      </c>
      <c r="K25" s="23">
        <v>0</v>
      </c>
      <c r="L25" s="23">
        <v>70</v>
      </c>
      <c r="M25" s="23">
        <v>18245.9</v>
      </c>
      <c r="N25" s="35">
        <v>0</v>
      </c>
      <c r="O25" s="21">
        <v>0</v>
      </c>
      <c r="P25" s="21">
        <v>18245.9</v>
      </c>
      <c r="Q25" s="31">
        <v>134748.13</v>
      </c>
    </row>
    <row r="26" spans="1:17" ht="15">
      <c r="A26" s="22" t="s">
        <v>24</v>
      </c>
      <c r="B26" s="32">
        <v>441</v>
      </c>
      <c r="C26" s="23">
        <v>218814.93999999997</v>
      </c>
      <c r="D26" s="23">
        <v>3</v>
      </c>
      <c r="E26" s="23">
        <v>305.15</v>
      </c>
      <c r="F26" s="32">
        <v>218509.79</v>
      </c>
      <c r="G26" s="23">
        <v>1</v>
      </c>
      <c r="H26" s="32">
        <v>900</v>
      </c>
      <c r="I26" s="23">
        <v>0</v>
      </c>
      <c r="J26" s="23">
        <v>0</v>
      </c>
      <c r="K26" s="23">
        <v>900</v>
      </c>
      <c r="L26" s="23">
        <v>432</v>
      </c>
      <c r="M26" s="23">
        <v>102326.54999999999</v>
      </c>
      <c r="N26" s="35">
        <v>3</v>
      </c>
      <c r="O26" s="21">
        <v>390.87</v>
      </c>
      <c r="P26" s="21">
        <v>101935.68</v>
      </c>
      <c r="Q26" s="31">
        <v>321345.47000000003</v>
      </c>
    </row>
    <row r="27" spans="1:17" ht="15">
      <c r="A27" s="22" t="s">
        <v>21</v>
      </c>
      <c r="B27" s="32">
        <v>2488</v>
      </c>
      <c r="C27" s="23">
        <v>409607.97000000003</v>
      </c>
      <c r="D27" s="23">
        <v>16</v>
      </c>
      <c r="E27" s="23">
        <v>3867.3</v>
      </c>
      <c r="F27" s="32">
        <v>405740.67</v>
      </c>
      <c r="G27" s="23">
        <v>0</v>
      </c>
      <c r="H27" s="32">
        <v>0</v>
      </c>
      <c r="I27" s="23">
        <v>0</v>
      </c>
      <c r="J27" s="23">
        <v>0</v>
      </c>
      <c r="K27" s="23">
        <v>0</v>
      </c>
      <c r="L27" s="23">
        <v>132</v>
      </c>
      <c r="M27" s="23">
        <v>44371.97</v>
      </c>
      <c r="N27" s="35">
        <v>2</v>
      </c>
      <c r="O27" s="21">
        <v>550</v>
      </c>
      <c r="P27" s="21">
        <v>43821.97</v>
      </c>
      <c r="Q27" s="31">
        <v>449562.63999999996</v>
      </c>
    </row>
    <row r="28" spans="1:17" ht="15">
      <c r="A28" s="22" t="s">
        <v>22</v>
      </c>
      <c r="B28" s="32">
        <v>1531</v>
      </c>
      <c r="C28" s="23">
        <v>445465.95</v>
      </c>
      <c r="D28" s="23">
        <v>12</v>
      </c>
      <c r="E28" s="23">
        <v>3781</v>
      </c>
      <c r="F28" s="32">
        <v>441684.95</v>
      </c>
      <c r="G28" s="23">
        <v>1</v>
      </c>
      <c r="H28" s="32">
        <v>100</v>
      </c>
      <c r="I28" s="23">
        <v>0</v>
      </c>
      <c r="J28" s="23">
        <v>0</v>
      </c>
      <c r="K28" s="23">
        <v>100</v>
      </c>
      <c r="L28" s="23">
        <v>473</v>
      </c>
      <c r="M28" s="23">
        <v>112455.64</v>
      </c>
      <c r="N28" s="35">
        <v>3</v>
      </c>
      <c r="O28" s="21">
        <v>340</v>
      </c>
      <c r="P28" s="21">
        <v>112115.64</v>
      </c>
      <c r="Q28" s="31">
        <v>553900.59</v>
      </c>
    </row>
    <row r="29" spans="1:17" ht="15">
      <c r="A29" s="22" t="s">
        <v>23</v>
      </c>
      <c r="B29" s="32">
        <v>711</v>
      </c>
      <c r="C29" s="23">
        <v>180640.16999999998</v>
      </c>
      <c r="D29" s="23">
        <v>15</v>
      </c>
      <c r="E29" s="23">
        <v>4733.32</v>
      </c>
      <c r="F29" s="32">
        <v>175906.84999999998</v>
      </c>
      <c r="G29" s="23">
        <v>0</v>
      </c>
      <c r="H29" s="32">
        <v>0</v>
      </c>
      <c r="I29" s="23">
        <v>0</v>
      </c>
      <c r="J29" s="23">
        <v>0</v>
      </c>
      <c r="K29" s="23">
        <v>0</v>
      </c>
      <c r="L29" s="23">
        <v>20</v>
      </c>
      <c r="M29" s="23">
        <v>3022.18</v>
      </c>
      <c r="N29" s="35">
        <v>0</v>
      </c>
      <c r="O29" s="21">
        <v>0</v>
      </c>
      <c r="P29" s="21">
        <v>3022.18</v>
      </c>
      <c r="Q29" s="31">
        <v>178929.03</v>
      </c>
    </row>
    <row r="30" spans="1:17" ht="15">
      <c r="A30" s="22" t="s">
        <v>25</v>
      </c>
      <c r="B30" s="32">
        <v>459</v>
      </c>
      <c r="C30" s="23">
        <v>120474.35</v>
      </c>
      <c r="D30" s="23">
        <v>7</v>
      </c>
      <c r="E30" s="23">
        <v>7405.77</v>
      </c>
      <c r="F30" s="32">
        <v>113068.58</v>
      </c>
      <c r="G30" s="23">
        <v>0</v>
      </c>
      <c r="H30" s="32">
        <v>0</v>
      </c>
      <c r="I30" s="23">
        <v>0</v>
      </c>
      <c r="J30" s="23">
        <v>0</v>
      </c>
      <c r="K30" s="23">
        <v>0</v>
      </c>
      <c r="L30" s="23">
        <v>575</v>
      </c>
      <c r="M30" s="23">
        <v>137852.27</v>
      </c>
      <c r="N30" s="35">
        <v>1</v>
      </c>
      <c r="O30" s="21">
        <v>190</v>
      </c>
      <c r="P30" s="21">
        <v>137662.27</v>
      </c>
      <c r="Q30" s="31">
        <v>250730.85</v>
      </c>
    </row>
    <row r="31" spans="1:17" ht="15">
      <c r="A31" s="22" t="s">
        <v>26</v>
      </c>
      <c r="B31" s="32">
        <v>564</v>
      </c>
      <c r="C31" s="23">
        <v>95480.98000000001</v>
      </c>
      <c r="D31" s="23">
        <v>3</v>
      </c>
      <c r="E31" s="23">
        <v>1291.2</v>
      </c>
      <c r="F31" s="32">
        <v>94189.78</v>
      </c>
      <c r="G31" s="23">
        <v>0</v>
      </c>
      <c r="H31" s="32">
        <v>0</v>
      </c>
      <c r="I31" s="23">
        <v>0</v>
      </c>
      <c r="J31" s="23">
        <v>0</v>
      </c>
      <c r="K31" s="23">
        <v>0</v>
      </c>
      <c r="L31" s="23">
        <v>26</v>
      </c>
      <c r="M31" s="23">
        <v>30148.38</v>
      </c>
      <c r="N31" s="35">
        <v>0</v>
      </c>
      <c r="O31" s="21">
        <v>0</v>
      </c>
      <c r="P31" s="21">
        <v>30148.38</v>
      </c>
      <c r="Q31" s="31">
        <v>124338.15999999999</v>
      </c>
    </row>
    <row r="32" spans="1:17" ht="15">
      <c r="A32" s="22" t="s">
        <v>27</v>
      </c>
      <c r="B32" s="32">
        <v>649</v>
      </c>
      <c r="C32" s="23">
        <v>173652.55000000002</v>
      </c>
      <c r="D32" s="23">
        <v>8</v>
      </c>
      <c r="E32" s="23">
        <v>969.39</v>
      </c>
      <c r="F32" s="32">
        <v>172683.16</v>
      </c>
      <c r="G32" s="23">
        <v>0</v>
      </c>
      <c r="H32" s="32">
        <v>0</v>
      </c>
      <c r="I32" s="23">
        <v>0</v>
      </c>
      <c r="J32" s="23">
        <v>0</v>
      </c>
      <c r="K32" s="23">
        <v>0</v>
      </c>
      <c r="L32" s="23">
        <v>135</v>
      </c>
      <c r="M32" s="23">
        <v>38776.94</v>
      </c>
      <c r="N32" s="35">
        <v>0</v>
      </c>
      <c r="O32" s="21">
        <v>0</v>
      </c>
      <c r="P32" s="21">
        <v>38776.94</v>
      </c>
      <c r="Q32" s="31">
        <v>211460.09999999998</v>
      </c>
    </row>
    <row r="33" spans="1:17" ht="15">
      <c r="A33" s="22" t="s">
        <v>28</v>
      </c>
      <c r="B33" s="32">
        <v>637</v>
      </c>
      <c r="C33" s="23">
        <v>156012.91999999998</v>
      </c>
      <c r="D33" s="23">
        <v>0</v>
      </c>
      <c r="E33" s="23">
        <v>0</v>
      </c>
      <c r="F33" s="32">
        <v>156012.91999999998</v>
      </c>
      <c r="G33" s="23">
        <v>0</v>
      </c>
      <c r="H33" s="32">
        <v>0</v>
      </c>
      <c r="I33" s="23">
        <v>0</v>
      </c>
      <c r="J33" s="23">
        <v>0</v>
      </c>
      <c r="K33" s="23">
        <v>0</v>
      </c>
      <c r="L33" s="23">
        <v>219</v>
      </c>
      <c r="M33" s="23">
        <v>29980.6</v>
      </c>
      <c r="N33" s="35">
        <v>1</v>
      </c>
      <c r="O33" s="21">
        <v>931.79</v>
      </c>
      <c r="P33" s="21">
        <v>29048.809999999998</v>
      </c>
      <c r="Q33" s="31">
        <v>185061.72999999998</v>
      </c>
    </row>
    <row r="34" spans="1:17" ht="15">
      <c r="A34" s="22" t="s">
        <v>29</v>
      </c>
      <c r="B34" s="32">
        <v>854</v>
      </c>
      <c r="C34" s="23">
        <v>313614.65</v>
      </c>
      <c r="D34" s="23">
        <v>3</v>
      </c>
      <c r="E34" s="23">
        <v>143220</v>
      </c>
      <c r="F34" s="32">
        <v>170394.65000000002</v>
      </c>
      <c r="G34" s="23">
        <v>3</v>
      </c>
      <c r="H34" s="32">
        <v>180</v>
      </c>
      <c r="I34" s="23">
        <v>0</v>
      </c>
      <c r="J34" s="23">
        <v>0</v>
      </c>
      <c r="K34" s="23">
        <v>180</v>
      </c>
      <c r="L34" s="23">
        <v>141</v>
      </c>
      <c r="M34" s="23">
        <v>22812.46</v>
      </c>
      <c r="N34" s="35">
        <v>1</v>
      </c>
      <c r="O34" s="21">
        <v>25</v>
      </c>
      <c r="P34" s="21">
        <v>22787.46</v>
      </c>
      <c r="Q34" s="31">
        <v>193362.11000000002</v>
      </c>
    </row>
    <row r="35" spans="1:17" ht="15">
      <c r="A35" s="22" t="s">
        <v>31</v>
      </c>
      <c r="B35" s="32">
        <v>112</v>
      </c>
      <c r="C35" s="23">
        <v>52016.65</v>
      </c>
      <c r="D35" s="23">
        <v>1</v>
      </c>
      <c r="E35" s="23">
        <v>1440</v>
      </c>
      <c r="F35" s="32">
        <v>50576.65</v>
      </c>
      <c r="G35" s="23">
        <v>0</v>
      </c>
      <c r="H35" s="32">
        <v>0</v>
      </c>
      <c r="I35" s="23">
        <v>0</v>
      </c>
      <c r="J35" s="23">
        <v>0</v>
      </c>
      <c r="K35" s="23">
        <v>0</v>
      </c>
      <c r="L35" s="23">
        <v>320</v>
      </c>
      <c r="M35" s="23">
        <v>53625.29</v>
      </c>
      <c r="N35" s="35">
        <v>2</v>
      </c>
      <c r="O35" s="21">
        <v>270</v>
      </c>
      <c r="P35" s="21">
        <v>53355.29</v>
      </c>
      <c r="Q35" s="31">
        <v>103931.94</v>
      </c>
    </row>
    <row r="36" spans="1:17" ht="15">
      <c r="A36" s="22" t="s">
        <v>32</v>
      </c>
      <c r="B36" s="32">
        <v>11401</v>
      </c>
      <c r="C36" s="23">
        <v>8388593.639999999</v>
      </c>
      <c r="D36" s="23">
        <v>126</v>
      </c>
      <c r="E36" s="23">
        <v>30685.22</v>
      </c>
      <c r="F36" s="32">
        <v>8357908.42</v>
      </c>
      <c r="G36" s="23">
        <v>11</v>
      </c>
      <c r="H36" s="32">
        <v>1193.67</v>
      </c>
      <c r="I36" s="23">
        <v>0</v>
      </c>
      <c r="J36" s="23">
        <v>0</v>
      </c>
      <c r="K36" s="23">
        <v>1193.67</v>
      </c>
      <c r="L36" s="23">
        <v>2514</v>
      </c>
      <c r="M36" s="23">
        <v>3692450.87</v>
      </c>
      <c r="N36" s="35">
        <v>10</v>
      </c>
      <c r="O36" s="21">
        <v>4444.52</v>
      </c>
      <c r="P36" s="21">
        <v>3688006.35</v>
      </c>
      <c r="Q36" s="31">
        <v>12047108.439999998</v>
      </c>
    </row>
    <row r="37" spans="1:17" ht="15">
      <c r="A37" s="22" t="s">
        <v>33</v>
      </c>
      <c r="B37" s="32">
        <v>4042</v>
      </c>
      <c r="C37" s="23">
        <v>1486557.7000000002</v>
      </c>
      <c r="D37" s="23">
        <v>27</v>
      </c>
      <c r="E37" s="23">
        <v>11270.31</v>
      </c>
      <c r="F37" s="32">
        <v>1475287.3900000001</v>
      </c>
      <c r="G37" s="23">
        <v>2</v>
      </c>
      <c r="H37" s="32">
        <v>240</v>
      </c>
      <c r="I37" s="23">
        <v>0</v>
      </c>
      <c r="J37" s="23">
        <v>0</v>
      </c>
      <c r="K37" s="23">
        <v>240</v>
      </c>
      <c r="L37" s="23">
        <v>325</v>
      </c>
      <c r="M37" s="23">
        <v>90581.4</v>
      </c>
      <c r="N37" s="35">
        <v>2</v>
      </c>
      <c r="O37" s="21">
        <v>1170</v>
      </c>
      <c r="P37" s="21">
        <v>89411.4</v>
      </c>
      <c r="Q37" s="31">
        <v>1564938.7900000003</v>
      </c>
    </row>
    <row r="38" spans="1:17" ht="15">
      <c r="A38" s="22" t="s">
        <v>56</v>
      </c>
      <c r="B38" s="32">
        <v>264</v>
      </c>
      <c r="C38" s="23">
        <v>126795.03</v>
      </c>
      <c r="D38" s="23">
        <v>4</v>
      </c>
      <c r="E38" s="23">
        <v>1981.3</v>
      </c>
      <c r="F38" s="32">
        <v>124813.73</v>
      </c>
      <c r="G38" s="23">
        <v>0</v>
      </c>
      <c r="H38" s="32">
        <v>0</v>
      </c>
      <c r="I38" s="23">
        <v>0</v>
      </c>
      <c r="J38" s="23">
        <v>0</v>
      </c>
      <c r="K38" s="23">
        <v>0</v>
      </c>
      <c r="L38" s="23">
        <v>10</v>
      </c>
      <c r="M38" s="23">
        <v>4458.52</v>
      </c>
      <c r="N38" s="35">
        <v>0</v>
      </c>
      <c r="O38" s="21">
        <v>0</v>
      </c>
      <c r="P38" s="21">
        <v>4458.52</v>
      </c>
      <c r="Q38" s="31">
        <v>129272.25</v>
      </c>
    </row>
    <row r="39" spans="1:17" ht="15">
      <c r="A39" s="22" t="s">
        <v>34</v>
      </c>
      <c r="B39" s="32">
        <v>1543</v>
      </c>
      <c r="C39" s="23">
        <v>661657.57</v>
      </c>
      <c r="D39" s="23">
        <v>18</v>
      </c>
      <c r="E39" s="23">
        <v>12142.7</v>
      </c>
      <c r="F39" s="32">
        <v>649514.87</v>
      </c>
      <c r="G39" s="23">
        <v>4</v>
      </c>
      <c r="H39" s="32">
        <v>1761.1399999999999</v>
      </c>
      <c r="I39" s="23">
        <v>1</v>
      </c>
      <c r="J39" s="23">
        <v>131.14</v>
      </c>
      <c r="K39" s="23">
        <v>1630</v>
      </c>
      <c r="L39" s="23">
        <v>762</v>
      </c>
      <c r="M39" s="23">
        <v>192867.05000000002</v>
      </c>
      <c r="N39" s="35">
        <v>3</v>
      </c>
      <c r="O39" s="21">
        <v>490</v>
      </c>
      <c r="P39" s="21">
        <v>192377.05000000002</v>
      </c>
      <c r="Q39" s="31">
        <v>843521.9199999999</v>
      </c>
    </row>
    <row r="40" spans="1:17" ht="15">
      <c r="A40" s="22" t="s">
        <v>35</v>
      </c>
      <c r="B40" s="32">
        <v>1752</v>
      </c>
      <c r="C40" s="23">
        <v>549151.4400000001</v>
      </c>
      <c r="D40" s="23">
        <v>22</v>
      </c>
      <c r="E40" s="23">
        <v>11839.7</v>
      </c>
      <c r="F40" s="32">
        <v>537311.74</v>
      </c>
      <c r="G40" s="23">
        <v>3</v>
      </c>
      <c r="H40" s="32">
        <v>1060</v>
      </c>
      <c r="I40" s="23">
        <v>0</v>
      </c>
      <c r="J40" s="23">
        <v>0</v>
      </c>
      <c r="K40" s="23">
        <v>1060</v>
      </c>
      <c r="L40" s="23">
        <v>61</v>
      </c>
      <c r="M40" s="23">
        <v>5291.64</v>
      </c>
      <c r="N40" s="35">
        <v>0</v>
      </c>
      <c r="O40" s="21">
        <v>0</v>
      </c>
      <c r="P40" s="21">
        <v>5291.64</v>
      </c>
      <c r="Q40" s="31">
        <v>543663.38</v>
      </c>
    </row>
    <row r="41" spans="1:17" ht="15">
      <c r="A41" s="22" t="s">
        <v>36</v>
      </c>
      <c r="B41" s="32">
        <v>779</v>
      </c>
      <c r="C41" s="23">
        <v>114356.62</v>
      </c>
      <c r="D41" s="23">
        <v>5</v>
      </c>
      <c r="E41" s="23">
        <v>439.96</v>
      </c>
      <c r="F41" s="32">
        <v>113916.66</v>
      </c>
      <c r="G41" s="23">
        <v>1</v>
      </c>
      <c r="H41" s="32">
        <v>120</v>
      </c>
      <c r="I41" s="23">
        <v>0</v>
      </c>
      <c r="J41" s="23">
        <v>0</v>
      </c>
      <c r="K41" s="23">
        <v>120</v>
      </c>
      <c r="L41" s="23">
        <v>67</v>
      </c>
      <c r="M41" s="23">
        <v>14114.1</v>
      </c>
      <c r="N41" s="35">
        <v>0</v>
      </c>
      <c r="O41" s="21">
        <v>0</v>
      </c>
      <c r="P41" s="21">
        <v>14114.1</v>
      </c>
      <c r="Q41" s="31">
        <v>128150.76</v>
      </c>
    </row>
    <row r="42" spans="1:17" ht="15">
      <c r="A42" s="22" t="s">
        <v>38</v>
      </c>
      <c r="B42" s="32">
        <v>193</v>
      </c>
      <c r="C42" s="23">
        <v>53691.75</v>
      </c>
      <c r="D42" s="23">
        <v>0</v>
      </c>
      <c r="E42" s="23">
        <v>0</v>
      </c>
      <c r="F42" s="32">
        <v>53691.75</v>
      </c>
      <c r="G42" s="23">
        <v>0</v>
      </c>
      <c r="H42" s="32">
        <v>0</v>
      </c>
      <c r="I42" s="23">
        <v>0</v>
      </c>
      <c r="J42" s="23">
        <v>0</v>
      </c>
      <c r="K42" s="23">
        <v>0</v>
      </c>
      <c r="L42" s="23">
        <v>1</v>
      </c>
      <c r="M42" s="23">
        <v>1.42</v>
      </c>
      <c r="N42" s="35">
        <v>0</v>
      </c>
      <c r="O42" s="21">
        <v>0</v>
      </c>
      <c r="P42" s="21">
        <v>1.42</v>
      </c>
      <c r="Q42" s="31">
        <v>53693.17</v>
      </c>
    </row>
    <row r="43" spans="1:17" ht="15">
      <c r="A43" s="22" t="s">
        <v>39</v>
      </c>
      <c r="B43" s="32">
        <v>2760</v>
      </c>
      <c r="C43" s="23">
        <v>614156.0399999999</v>
      </c>
      <c r="D43" s="23">
        <v>30</v>
      </c>
      <c r="E43" s="23">
        <v>5040.25</v>
      </c>
      <c r="F43" s="32">
        <v>609115.7899999999</v>
      </c>
      <c r="G43" s="23">
        <v>4</v>
      </c>
      <c r="H43" s="32">
        <v>664</v>
      </c>
      <c r="I43" s="23">
        <v>1</v>
      </c>
      <c r="J43" s="23">
        <v>125</v>
      </c>
      <c r="K43" s="23">
        <v>539</v>
      </c>
      <c r="L43" s="23">
        <v>1060</v>
      </c>
      <c r="M43" s="23">
        <v>202936</v>
      </c>
      <c r="N43" s="35">
        <v>4</v>
      </c>
      <c r="O43" s="21">
        <v>1124</v>
      </c>
      <c r="P43" s="21">
        <v>201812</v>
      </c>
      <c r="Q43" s="31">
        <v>811466.79</v>
      </c>
    </row>
    <row r="44" spans="1:17" ht="15">
      <c r="A44" s="22" t="s">
        <v>40</v>
      </c>
      <c r="B44" s="32">
        <v>2612</v>
      </c>
      <c r="C44" s="23">
        <v>867972.35</v>
      </c>
      <c r="D44" s="23">
        <v>14</v>
      </c>
      <c r="E44" s="23">
        <v>19672.64</v>
      </c>
      <c r="F44" s="32">
        <v>848299.71</v>
      </c>
      <c r="G44" s="23">
        <v>3</v>
      </c>
      <c r="H44" s="32">
        <v>380.22</v>
      </c>
      <c r="I44" s="23">
        <v>0</v>
      </c>
      <c r="J44" s="23">
        <v>0</v>
      </c>
      <c r="K44" s="23">
        <v>380.22</v>
      </c>
      <c r="L44" s="23">
        <v>108</v>
      </c>
      <c r="M44" s="23">
        <v>13760.42</v>
      </c>
      <c r="N44" s="35">
        <v>1</v>
      </c>
      <c r="O44" s="21">
        <v>270</v>
      </c>
      <c r="P44" s="21">
        <v>13490.42</v>
      </c>
      <c r="Q44" s="31">
        <v>862170.3499999999</v>
      </c>
    </row>
    <row r="45" spans="1:17" ht="15">
      <c r="A45" s="22" t="s">
        <v>30</v>
      </c>
      <c r="B45" s="32">
        <v>772</v>
      </c>
      <c r="C45" s="23">
        <v>163459.69</v>
      </c>
      <c r="D45" s="23">
        <v>7</v>
      </c>
      <c r="E45" s="23">
        <v>1273</v>
      </c>
      <c r="F45" s="32">
        <v>162186.69</v>
      </c>
      <c r="G45" s="23">
        <v>0</v>
      </c>
      <c r="H45" s="32">
        <v>0</v>
      </c>
      <c r="I45" s="23">
        <v>0</v>
      </c>
      <c r="J45" s="23">
        <v>0</v>
      </c>
      <c r="K45" s="23">
        <v>0</v>
      </c>
      <c r="L45" s="23">
        <v>18</v>
      </c>
      <c r="M45" s="23">
        <v>3054.7200000000003</v>
      </c>
      <c r="N45" s="35">
        <v>1</v>
      </c>
      <c r="O45" s="21">
        <v>50</v>
      </c>
      <c r="P45" s="21">
        <v>3004.7200000000003</v>
      </c>
      <c r="Q45" s="31">
        <v>165191.41</v>
      </c>
    </row>
    <row r="46" spans="1:17" ht="15">
      <c r="A46" s="22" t="s">
        <v>41</v>
      </c>
      <c r="B46" s="32">
        <v>908</v>
      </c>
      <c r="C46" s="23">
        <v>141720.76</v>
      </c>
      <c r="D46" s="23">
        <v>6</v>
      </c>
      <c r="E46" s="23">
        <v>809.83</v>
      </c>
      <c r="F46" s="32">
        <v>140910.93</v>
      </c>
      <c r="G46" s="23">
        <v>0</v>
      </c>
      <c r="H46" s="32">
        <v>0</v>
      </c>
      <c r="I46" s="23">
        <v>0</v>
      </c>
      <c r="J46" s="23">
        <v>0</v>
      </c>
      <c r="K46" s="23">
        <v>0</v>
      </c>
      <c r="L46" s="23">
        <v>70</v>
      </c>
      <c r="M46" s="23">
        <v>15955.85</v>
      </c>
      <c r="N46" s="35">
        <v>0</v>
      </c>
      <c r="O46" s="21">
        <v>0</v>
      </c>
      <c r="P46" s="21">
        <v>15955.85</v>
      </c>
      <c r="Q46" s="31">
        <v>156866.78</v>
      </c>
    </row>
    <row r="47" spans="1:17" ht="15">
      <c r="A47" s="22" t="s">
        <v>42</v>
      </c>
      <c r="B47" s="32">
        <v>1825</v>
      </c>
      <c r="C47" s="23">
        <v>296593.46</v>
      </c>
      <c r="D47" s="23">
        <v>22</v>
      </c>
      <c r="E47" s="23">
        <v>3592.49</v>
      </c>
      <c r="F47" s="32">
        <v>293000.97</v>
      </c>
      <c r="G47" s="23">
        <v>0</v>
      </c>
      <c r="H47" s="32">
        <v>0</v>
      </c>
      <c r="I47" s="23">
        <v>0</v>
      </c>
      <c r="J47" s="23">
        <v>0</v>
      </c>
      <c r="K47" s="23">
        <v>0</v>
      </c>
      <c r="L47" s="23">
        <v>399</v>
      </c>
      <c r="M47" s="23">
        <v>91670.91</v>
      </c>
      <c r="N47" s="35">
        <v>1</v>
      </c>
      <c r="O47" s="21">
        <v>20</v>
      </c>
      <c r="P47" s="21">
        <v>91650.91</v>
      </c>
      <c r="Q47" s="31">
        <v>384651.88</v>
      </c>
    </row>
    <row r="48" spans="1:17" ht="15">
      <c r="A48" s="22" t="s">
        <v>44</v>
      </c>
      <c r="B48" s="32">
        <v>371</v>
      </c>
      <c r="C48" s="23">
        <v>109549.51</v>
      </c>
      <c r="D48" s="23">
        <v>2</v>
      </c>
      <c r="E48" s="23">
        <v>585</v>
      </c>
      <c r="F48" s="32">
        <v>108964.51</v>
      </c>
      <c r="G48" s="23">
        <v>1</v>
      </c>
      <c r="H48" s="32">
        <v>227</v>
      </c>
      <c r="I48" s="23">
        <v>0</v>
      </c>
      <c r="J48" s="23">
        <v>0</v>
      </c>
      <c r="K48" s="23">
        <v>227</v>
      </c>
      <c r="L48" s="23">
        <v>47</v>
      </c>
      <c r="M48" s="23">
        <v>10729.84</v>
      </c>
      <c r="N48" s="35">
        <v>1</v>
      </c>
      <c r="O48" s="21">
        <v>50</v>
      </c>
      <c r="P48" s="21">
        <v>10679.84</v>
      </c>
      <c r="Q48" s="31">
        <v>119871.35</v>
      </c>
    </row>
    <row r="49" spans="1:17" ht="15">
      <c r="A49" s="22" t="s">
        <v>45</v>
      </c>
      <c r="B49" s="32">
        <v>2736</v>
      </c>
      <c r="C49" s="23">
        <v>585060.01</v>
      </c>
      <c r="D49" s="23">
        <v>22</v>
      </c>
      <c r="E49" s="23">
        <v>5639.71</v>
      </c>
      <c r="F49" s="32">
        <v>579420.3</v>
      </c>
      <c r="G49" s="23">
        <v>2</v>
      </c>
      <c r="H49" s="32">
        <v>345</v>
      </c>
      <c r="I49" s="23">
        <v>0</v>
      </c>
      <c r="J49" s="23">
        <v>0</v>
      </c>
      <c r="K49" s="23">
        <v>345</v>
      </c>
      <c r="L49" s="23">
        <v>902</v>
      </c>
      <c r="M49" s="23">
        <v>167714.82</v>
      </c>
      <c r="N49" s="35">
        <v>3</v>
      </c>
      <c r="O49" s="21">
        <v>420</v>
      </c>
      <c r="P49" s="21">
        <v>167294.82</v>
      </c>
      <c r="Q49" s="31">
        <v>747060.12</v>
      </c>
    </row>
    <row r="50" spans="1:17" ht="15">
      <c r="A50" s="22" t="s">
        <v>46</v>
      </c>
      <c r="B50" s="32">
        <v>218</v>
      </c>
      <c r="C50" s="23">
        <v>47949.37</v>
      </c>
      <c r="D50" s="23">
        <v>2</v>
      </c>
      <c r="E50" s="23">
        <v>408.59</v>
      </c>
      <c r="F50" s="32">
        <v>47540.78</v>
      </c>
      <c r="G50" s="23">
        <v>0</v>
      </c>
      <c r="H50" s="32">
        <v>0</v>
      </c>
      <c r="I50" s="23">
        <v>0</v>
      </c>
      <c r="J50" s="23">
        <v>0</v>
      </c>
      <c r="K50" s="23">
        <v>0</v>
      </c>
      <c r="L50" s="23">
        <v>2</v>
      </c>
      <c r="M50" s="23">
        <v>175</v>
      </c>
      <c r="N50" s="35">
        <v>0</v>
      </c>
      <c r="O50" s="21">
        <v>0</v>
      </c>
      <c r="P50" s="21">
        <v>175</v>
      </c>
      <c r="Q50" s="31">
        <v>47715.78</v>
      </c>
    </row>
    <row r="51" spans="1:17" ht="15">
      <c r="A51" s="22" t="s">
        <v>47</v>
      </c>
      <c r="B51" s="32">
        <v>1859</v>
      </c>
      <c r="C51" s="23">
        <v>330230.97</v>
      </c>
      <c r="D51" s="23">
        <v>11</v>
      </c>
      <c r="E51" s="23">
        <v>2726.88</v>
      </c>
      <c r="F51" s="32">
        <v>327504.08999999997</v>
      </c>
      <c r="G51" s="23">
        <v>3</v>
      </c>
      <c r="H51" s="32">
        <v>80</v>
      </c>
      <c r="I51" s="23">
        <v>0</v>
      </c>
      <c r="J51" s="23">
        <v>0</v>
      </c>
      <c r="K51" s="23">
        <v>80</v>
      </c>
      <c r="L51" s="23">
        <v>503</v>
      </c>
      <c r="M51" s="23">
        <v>50337.770000000004</v>
      </c>
      <c r="N51" s="35">
        <v>3</v>
      </c>
      <c r="O51" s="21">
        <v>117.55</v>
      </c>
      <c r="P51" s="21">
        <v>50220.22</v>
      </c>
      <c r="Q51" s="31">
        <v>377804.31</v>
      </c>
    </row>
    <row r="52" spans="1:17" ht="15">
      <c r="A52" s="22" t="s">
        <v>48</v>
      </c>
      <c r="B52" s="32">
        <v>69</v>
      </c>
      <c r="C52" s="23">
        <v>10475.439999999999</v>
      </c>
      <c r="D52" s="23">
        <v>1</v>
      </c>
      <c r="E52" s="23">
        <v>267.82</v>
      </c>
      <c r="F52" s="32">
        <v>10207.619999999999</v>
      </c>
      <c r="G52" s="23">
        <v>1</v>
      </c>
      <c r="H52" s="32">
        <v>240</v>
      </c>
      <c r="I52" s="23">
        <v>0</v>
      </c>
      <c r="J52" s="23">
        <v>0</v>
      </c>
      <c r="K52" s="23">
        <v>240</v>
      </c>
      <c r="L52" s="23">
        <v>124</v>
      </c>
      <c r="M52" s="23">
        <v>36462.56</v>
      </c>
      <c r="N52" s="35">
        <v>0</v>
      </c>
      <c r="O52" s="21">
        <v>0</v>
      </c>
      <c r="P52" s="21">
        <v>36462.56</v>
      </c>
      <c r="Q52" s="31">
        <v>46910.18</v>
      </c>
    </row>
    <row r="53" spans="1:17" ht="15">
      <c r="A53" s="22" t="s">
        <v>49</v>
      </c>
      <c r="B53" s="32">
        <v>354</v>
      </c>
      <c r="C53" s="23">
        <v>139503.07</v>
      </c>
      <c r="D53" s="23">
        <v>1</v>
      </c>
      <c r="E53" s="23">
        <v>0.1</v>
      </c>
      <c r="F53" s="32">
        <v>139502.97</v>
      </c>
      <c r="G53" s="23">
        <v>2</v>
      </c>
      <c r="H53" s="32">
        <v>80</v>
      </c>
      <c r="I53" s="23">
        <v>0</v>
      </c>
      <c r="J53" s="23">
        <v>0</v>
      </c>
      <c r="K53" s="23">
        <v>80</v>
      </c>
      <c r="L53" s="23">
        <v>161</v>
      </c>
      <c r="M53" s="23">
        <v>20447.95</v>
      </c>
      <c r="N53" s="35">
        <v>1</v>
      </c>
      <c r="O53" s="21">
        <v>100</v>
      </c>
      <c r="P53" s="21">
        <v>20347.95</v>
      </c>
      <c r="Q53" s="31">
        <v>159930.91999999998</v>
      </c>
    </row>
    <row r="54" spans="1:17" ht="15">
      <c r="A54" s="22" t="s">
        <v>50</v>
      </c>
      <c r="B54" s="32">
        <v>4173</v>
      </c>
      <c r="C54" s="23">
        <v>1914059.15</v>
      </c>
      <c r="D54" s="23">
        <v>42</v>
      </c>
      <c r="E54" s="23">
        <v>60025.579999999994</v>
      </c>
      <c r="F54" s="32">
        <v>1854033.57</v>
      </c>
      <c r="G54" s="23">
        <v>5</v>
      </c>
      <c r="H54" s="32">
        <v>949.08</v>
      </c>
      <c r="I54" s="23">
        <v>0</v>
      </c>
      <c r="J54" s="23">
        <v>0</v>
      </c>
      <c r="K54" s="23">
        <v>949.08</v>
      </c>
      <c r="L54" s="23">
        <v>1360</v>
      </c>
      <c r="M54" s="23">
        <v>431121.43</v>
      </c>
      <c r="N54" s="35">
        <v>15</v>
      </c>
      <c r="O54" s="21">
        <v>5238</v>
      </c>
      <c r="P54" s="21">
        <v>425883.43</v>
      </c>
      <c r="Q54" s="31">
        <v>2280866.08</v>
      </c>
    </row>
    <row r="55" spans="1:17" ht="15">
      <c r="A55" s="22" t="s">
        <v>51</v>
      </c>
      <c r="B55" s="32">
        <v>1863</v>
      </c>
      <c r="C55" s="23">
        <v>280485.94</v>
      </c>
      <c r="D55" s="23">
        <v>20</v>
      </c>
      <c r="E55" s="23">
        <v>4932.03</v>
      </c>
      <c r="F55" s="32">
        <v>275553.91</v>
      </c>
      <c r="G55" s="23">
        <v>3</v>
      </c>
      <c r="H55" s="32">
        <v>394</v>
      </c>
      <c r="I55" s="23">
        <v>0</v>
      </c>
      <c r="J55" s="23">
        <v>0</v>
      </c>
      <c r="K55" s="23">
        <v>394</v>
      </c>
      <c r="L55" s="23">
        <v>107</v>
      </c>
      <c r="M55" s="23">
        <v>18757.77</v>
      </c>
      <c r="N55" s="35">
        <v>1</v>
      </c>
      <c r="O55" s="21">
        <v>86</v>
      </c>
      <c r="P55" s="21">
        <v>18671.77</v>
      </c>
      <c r="Q55" s="31">
        <v>294619.68</v>
      </c>
    </row>
    <row r="56" spans="1:17" ht="15">
      <c r="A56" s="22" t="s">
        <v>53</v>
      </c>
      <c r="B56" s="32">
        <v>349</v>
      </c>
      <c r="C56" s="23">
        <v>75098.49</v>
      </c>
      <c r="D56" s="23">
        <v>2</v>
      </c>
      <c r="E56" s="23">
        <v>180</v>
      </c>
      <c r="F56" s="32">
        <v>74918.49</v>
      </c>
      <c r="G56" s="23">
        <v>0</v>
      </c>
      <c r="H56" s="32">
        <v>0</v>
      </c>
      <c r="I56" s="23">
        <v>0</v>
      </c>
      <c r="J56" s="23">
        <v>0</v>
      </c>
      <c r="K56" s="23">
        <v>0</v>
      </c>
      <c r="L56" s="23">
        <v>47</v>
      </c>
      <c r="M56" s="23">
        <v>6016.77</v>
      </c>
      <c r="N56" s="35">
        <v>0</v>
      </c>
      <c r="O56" s="21">
        <v>0</v>
      </c>
      <c r="P56" s="21">
        <v>6016.77</v>
      </c>
      <c r="Q56" s="31">
        <v>80935.26000000001</v>
      </c>
    </row>
    <row r="57" spans="1:17" ht="15.75" thickBot="1">
      <c r="A57" s="41" t="s">
        <v>54</v>
      </c>
      <c r="B57" s="43">
        <v>2029</v>
      </c>
      <c r="C57" s="42">
        <v>1044673.67</v>
      </c>
      <c r="D57" s="42">
        <v>13</v>
      </c>
      <c r="E57" s="42">
        <v>4906.48</v>
      </c>
      <c r="F57" s="43">
        <v>1039767.19</v>
      </c>
      <c r="G57" s="42">
        <v>3</v>
      </c>
      <c r="H57" s="43">
        <v>490</v>
      </c>
      <c r="I57" s="42">
        <v>0</v>
      </c>
      <c r="J57" s="42">
        <v>0</v>
      </c>
      <c r="K57" s="42">
        <v>490</v>
      </c>
      <c r="L57" s="42">
        <v>399</v>
      </c>
      <c r="M57" s="42">
        <v>46673.200000000004</v>
      </c>
      <c r="N57" s="44">
        <v>4</v>
      </c>
      <c r="O57" s="45">
        <v>365</v>
      </c>
      <c r="P57" s="45">
        <v>46308.200000000004</v>
      </c>
      <c r="Q57" s="46">
        <v>1086565.3900000001</v>
      </c>
    </row>
    <row r="58" spans="1:17" s="1" customFormat="1" ht="15.75" thickBot="1">
      <c r="A58" s="26" t="s">
        <v>60</v>
      </c>
      <c r="B58" s="47">
        <f>SUM(B6:B57)</f>
        <v>79482</v>
      </c>
      <c r="C58" s="47">
        <f aca="true" t="shared" si="0" ref="C58:P58">SUM(C6:C57)</f>
        <v>29718133.12000001</v>
      </c>
      <c r="D58" s="47">
        <f t="shared" si="0"/>
        <v>641</v>
      </c>
      <c r="E58" s="47">
        <f t="shared" si="0"/>
        <v>413824.69000000006</v>
      </c>
      <c r="F58" s="47">
        <f t="shared" si="0"/>
        <v>29304308.43</v>
      </c>
      <c r="G58" s="47">
        <f t="shared" si="0"/>
        <v>120</v>
      </c>
      <c r="H58" s="47">
        <f t="shared" si="0"/>
        <v>23976.140000000003</v>
      </c>
      <c r="I58" s="47">
        <f t="shared" si="0"/>
        <v>3</v>
      </c>
      <c r="J58" s="47">
        <f t="shared" si="0"/>
        <v>396.14</v>
      </c>
      <c r="K58" s="47">
        <f t="shared" si="0"/>
        <v>23580.000000000004</v>
      </c>
      <c r="L58" s="47">
        <f t="shared" si="0"/>
        <v>19778</v>
      </c>
      <c r="M58" s="47">
        <f t="shared" si="0"/>
        <v>8156371.039999997</v>
      </c>
      <c r="N58" s="47">
        <f t="shared" si="0"/>
        <v>140</v>
      </c>
      <c r="O58" s="47">
        <f t="shared" si="0"/>
        <v>30391.370000000003</v>
      </c>
      <c r="P58" s="47">
        <f t="shared" si="0"/>
        <v>8125979.669999997</v>
      </c>
      <c r="Q58" s="47">
        <f>SUM(Q6:Q57)</f>
        <v>37453868.1</v>
      </c>
    </row>
  </sheetData>
  <sheetProtection/>
  <mergeCells count="10">
    <mergeCell ref="B3:F3"/>
    <mergeCell ref="G3:K3"/>
    <mergeCell ref="L3:P3"/>
    <mergeCell ref="Q3:Q5"/>
    <mergeCell ref="B4:C4"/>
    <mergeCell ref="D4:E4"/>
    <mergeCell ref="L4:M4"/>
    <mergeCell ref="N4:P4"/>
    <mergeCell ref="G4:H4"/>
    <mergeCell ref="I4:J4"/>
  </mergeCells>
  <conditionalFormatting sqref="F3:F5">
    <cfRule type="cellIs" priority="5" dxfId="36" operator="equal">
      <formula>0</formula>
    </cfRule>
    <cfRule type="cellIs" priority="6" dxfId="0" operator="equal">
      <formula>0</formula>
    </cfRule>
  </conditionalFormatting>
  <conditionalFormatting sqref="P5">
    <cfRule type="cellIs" priority="1" dxfId="36" operator="equal">
      <formula>0</formula>
    </cfRule>
    <cfRule type="cellIs" priority="2" dxfId="0" operator="equal">
      <formula>0</formula>
    </cfRule>
  </conditionalFormatting>
  <conditionalFormatting sqref="K4:K5">
    <cfRule type="cellIs" priority="3" dxfId="36" operator="equal">
      <formula>0</formula>
    </cfRule>
    <cfRule type="cellIs" priority="4" dxfId="0" operator="equal">
      <formula>0</formula>
    </cfRule>
  </conditionalFormatting>
  <hyperlinks>
    <hyperlink ref="H1" location="Inicio!A1" display="Inici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7.421875" style="16" customWidth="1"/>
    <col min="2" max="2" width="14.421875" style="16" customWidth="1"/>
    <col min="3" max="3" width="15.00390625" style="16" bestFit="1" customWidth="1"/>
    <col min="4" max="4" width="13.8515625" style="16" customWidth="1"/>
    <col min="5" max="5" width="14.00390625" style="16" customWidth="1"/>
    <col min="6" max="6" width="16.421875" style="16" bestFit="1" customWidth="1"/>
    <col min="7" max="7" width="14.140625" style="16" customWidth="1"/>
    <col min="8" max="8" width="14.8515625" style="16" customWidth="1"/>
    <col min="9" max="9" width="13.28125" style="16" customWidth="1"/>
    <col min="10" max="10" width="11.28125" style="16" customWidth="1"/>
    <col min="11" max="11" width="11.7109375" style="16" bestFit="1" customWidth="1"/>
    <col min="12" max="12" width="14.421875" style="16" customWidth="1"/>
    <col min="13" max="13" width="15.00390625" style="16" bestFit="1" customWidth="1"/>
    <col min="14" max="14" width="13.7109375" style="16" customWidth="1"/>
    <col min="15" max="15" width="11.7109375" style="0" bestFit="1" customWidth="1"/>
    <col min="16" max="16" width="15.00390625" style="0" bestFit="1" customWidth="1"/>
    <col min="17" max="17" width="17.7109375" style="0" customWidth="1"/>
  </cols>
  <sheetData>
    <row r="1" spans="1:8" ht="15">
      <c r="A1" s="29" t="s">
        <v>115</v>
      </c>
      <c r="G1" s="3"/>
      <c r="H1" s="17" t="s">
        <v>62</v>
      </c>
    </row>
    <row r="3" spans="2:17" ht="15">
      <c r="B3" s="55" t="s">
        <v>1</v>
      </c>
      <c r="C3" s="56"/>
      <c r="D3" s="56"/>
      <c r="E3" s="56"/>
      <c r="F3" s="57"/>
      <c r="G3" s="55" t="s">
        <v>58</v>
      </c>
      <c r="H3" s="56"/>
      <c r="I3" s="56"/>
      <c r="J3" s="56"/>
      <c r="K3" s="57"/>
      <c r="L3" s="55" t="s">
        <v>59</v>
      </c>
      <c r="M3" s="56"/>
      <c r="N3" s="56"/>
      <c r="O3" s="56"/>
      <c r="P3" s="56"/>
      <c r="Q3" s="58" t="s">
        <v>71</v>
      </c>
    </row>
    <row r="4" spans="1:17" s="1" customFormat="1" ht="15.75" thickBot="1">
      <c r="A4" s="18"/>
      <c r="B4" s="61" t="s">
        <v>0</v>
      </c>
      <c r="C4" s="62"/>
      <c r="D4" s="63" t="s">
        <v>70</v>
      </c>
      <c r="E4" s="64"/>
      <c r="F4" s="30"/>
      <c r="G4" s="65" t="s">
        <v>0</v>
      </c>
      <c r="H4" s="66"/>
      <c r="I4" s="70" t="s">
        <v>70</v>
      </c>
      <c r="J4" s="71"/>
      <c r="K4" s="30"/>
      <c r="L4" s="65" t="s">
        <v>0</v>
      </c>
      <c r="M4" s="66"/>
      <c r="N4" s="67" t="s">
        <v>70</v>
      </c>
      <c r="O4" s="68"/>
      <c r="P4" s="69"/>
      <c r="Q4" s="59"/>
    </row>
    <row r="5" spans="1:17" s="1" customFormat="1" ht="15" customHeight="1" thickBot="1">
      <c r="A5" s="19" t="s">
        <v>57</v>
      </c>
      <c r="B5" s="37" t="s">
        <v>3</v>
      </c>
      <c r="C5" s="38" t="s">
        <v>4</v>
      </c>
      <c r="D5" s="37" t="s">
        <v>3</v>
      </c>
      <c r="E5" s="38" t="s">
        <v>4</v>
      </c>
      <c r="F5" s="38" t="s">
        <v>2</v>
      </c>
      <c r="G5" s="37" t="s">
        <v>3</v>
      </c>
      <c r="H5" s="38" t="s">
        <v>4</v>
      </c>
      <c r="I5" s="37" t="s">
        <v>3</v>
      </c>
      <c r="J5" s="38" t="s">
        <v>4</v>
      </c>
      <c r="K5" s="38" t="s">
        <v>2</v>
      </c>
      <c r="L5" s="37" t="s">
        <v>3</v>
      </c>
      <c r="M5" s="38" t="s">
        <v>4</v>
      </c>
      <c r="N5" s="37" t="s">
        <v>3</v>
      </c>
      <c r="O5" s="38" t="s">
        <v>4</v>
      </c>
      <c r="P5" s="39" t="s">
        <v>2</v>
      </c>
      <c r="Q5" s="60"/>
    </row>
    <row r="6" spans="1:18" ht="15" customHeight="1">
      <c r="A6" s="20" t="s">
        <v>105</v>
      </c>
      <c r="B6" s="31">
        <v>377</v>
      </c>
      <c r="C6" s="21">
        <v>48926.62</v>
      </c>
      <c r="D6" s="21">
        <v>3</v>
      </c>
      <c r="E6" s="21">
        <v>746</v>
      </c>
      <c r="F6" s="31">
        <v>48180.62</v>
      </c>
      <c r="G6" s="21">
        <v>1</v>
      </c>
      <c r="H6" s="31">
        <v>53</v>
      </c>
      <c r="I6" s="21">
        <v>0</v>
      </c>
      <c r="J6" s="21">
        <v>0</v>
      </c>
      <c r="K6" s="21">
        <v>53</v>
      </c>
      <c r="L6" s="21">
        <v>261</v>
      </c>
      <c r="M6" s="21">
        <v>45213.21</v>
      </c>
      <c r="N6" s="34">
        <v>4</v>
      </c>
      <c r="O6" s="21">
        <v>340</v>
      </c>
      <c r="P6" s="21">
        <v>44873.21</v>
      </c>
      <c r="Q6" s="31">
        <v>93106.83</v>
      </c>
      <c r="R6" s="40"/>
    </row>
    <row r="7" spans="1:17" ht="15" customHeight="1">
      <c r="A7" s="22" t="s">
        <v>6</v>
      </c>
      <c r="B7" s="32">
        <v>183</v>
      </c>
      <c r="C7" s="23">
        <v>142069.12</v>
      </c>
      <c r="D7" s="23">
        <v>2</v>
      </c>
      <c r="E7" s="23">
        <v>850</v>
      </c>
      <c r="F7" s="32">
        <v>141219.12</v>
      </c>
      <c r="G7" s="23">
        <v>1</v>
      </c>
      <c r="H7" s="32">
        <v>600</v>
      </c>
      <c r="I7" s="23">
        <v>0</v>
      </c>
      <c r="J7" s="23">
        <v>0</v>
      </c>
      <c r="K7" s="23">
        <v>600</v>
      </c>
      <c r="L7" s="23">
        <v>134</v>
      </c>
      <c r="M7" s="23">
        <v>88403.78</v>
      </c>
      <c r="N7" s="35">
        <v>0</v>
      </c>
      <c r="O7" s="21">
        <v>0</v>
      </c>
      <c r="P7" s="21">
        <v>88403.78</v>
      </c>
      <c r="Q7" s="31">
        <v>230222.89999999997</v>
      </c>
    </row>
    <row r="8" spans="1:17" ht="15" customHeight="1">
      <c r="A8" s="22" t="s">
        <v>7</v>
      </c>
      <c r="B8" s="32">
        <v>2632</v>
      </c>
      <c r="C8" s="23">
        <v>878041.1</v>
      </c>
      <c r="D8" s="23">
        <v>28</v>
      </c>
      <c r="E8" s="23">
        <v>10312.599999999999</v>
      </c>
      <c r="F8" s="32">
        <v>867728.5</v>
      </c>
      <c r="G8" s="23">
        <v>1</v>
      </c>
      <c r="H8" s="32">
        <v>50</v>
      </c>
      <c r="I8" s="23">
        <v>0</v>
      </c>
      <c r="J8" s="23">
        <v>0</v>
      </c>
      <c r="K8" s="23">
        <v>50</v>
      </c>
      <c r="L8" s="23">
        <v>853</v>
      </c>
      <c r="M8" s="23">
        <v>186840.04999999996</v>
      </c>
      <c r="N8" s="35">
        <v>9</v>
      </c>
      <c r="O8" s="21">
        <v>4237.15</v>
      </c>
      <c r="P8" s="21">
        <v>182602.89999999997</v>
      </c>
      <c r="Q8" s="31">
        <v>1050381.4000000001</v>
      </c>
    </row>
    <row r="9" spans="1:17" ht="15" customHeight="1">
      <c r="A9" s="22" t="s">
        <v>8</v>
      </c>
      <c r="B9" s="32">
        <v>1393</v>
      </c>
      <c r="C9" s="23">
        <v>367018.72</v>
      </c>
      <c r="D9" s="23">
        <v>7</v>
      </c>
      <c r="E9" s="23">
        <v>3112.11</v>
      </c>
      <c r="F9" s="32">
        <v>363906.61</v>
      </c>
      <c r="G9" s="23">
        <v>7</v>
      </c>
      <c r="H9" s="32">
        <v>1890</v>
      </c>
      <c r="I9" s="23">
        <v>0</v>
      </c>
      <c r="J9" s="23">
        <v>0</v>
      </c>
      <c r="K9" s="23">
        <v>1890</v>
      </c>
      <c r="L9" s="23">
        <v>433</v>
      </c>
      <c r="M9" s="23">
        <v>123714.5</v>
      </c>
      <c r="N9" s="35">
        <v>5</v>
      </c>
      <c r="O9" s="21">
        <v>1260</v>
      </c>
      <c r="P9" s="21">
        <v>122454.5</v>
      </c>
      <c r="Q9" s="31">
        <v>488251.1099999999</v>
      </c>
    </row>
    <row r="10" spans="1:17" ht="15" customHeight="1">
      <c r="A10" s="22" t="s">
        <v>37</v>
      </c>
      <c r="B10" s="32">
        <v>2379</v>
      </c>
      <c r="C10" s="23">
        <v>425906.0399999999</v>
      </c>
      <c r="D10" s="23">
        <v>13</v>
      </c>
      <c r="E10" s="23">
        <v>5811.93</v>
      </c>
      <c r="F10" s="32">
        <v>420094.11</v>
      </c>
      <c r="G10" s="23">
        <v>21</v>
      </c>
      <c r="H10" s="32">
        <v>5450.35</v>
      </c>
      <c r="I10" s="23">
        <v>0</v>
      </c>
      <c r="J10" s="23">
        <v>0</v>
      </c>
      <c r="K10" s="23">
        <v>5450.35</v>
      </c>
      <c r="L10" s="23">
        <v>720</v>
      </c>
      <c r="M10" s="23">
        <v>83593.36</v>
      </c>
      <c r="N10" s="35">
        <v>10</v>
      </c>
      <c r="O10" s="21">
        <v>2552.89</v>
      </c>
      <c r="P10" s="21">
        <v>81040.47</v>
      </c>
      <c r="Q10" s="31">
        <v>506584.93000000005</v>
      </c>
    </row>
    <row r="11" spans="1:17" ht="15" customHeight="1">
      <c r="A11" s="22" t="s">
        <v>9</v>
      </c>
      <c r="B11" s="32">
        <v>208</v>
      </c>
      <c r="C11" s="23">
        <v>80281.3</v>
      </c>
      <c r="D11" s="23">
        <v>2</v>
      </c>
      <c r="E11" s="23">
        <v>1533.33</v>
      </c>
      <c r="F11" s="32">
        <v>78747.97</v>
      </c>
      <c r="G11" s="23">
        <v>0</v>
      </c>
      <c r="H11" s="32">
        <v>0</v>
      </c>
      <c r="I11" s="23">
        <v>0</v>
      </c>
      <c r="J11" s="23">
        <v>0</v>
      </c>
      <c r="K11" s="23">
        <v>0</v>
      </c>
      <c r="L11" s="23">
        <v>146</v>
      </c>
      <c r="M11" s="23">
        <v>17033.1</v>
      </c>
      <c r="N11" s="35">
        <v>2</v>
      </c>
      <c r="O11" s="21">
        <v>108.59</v>
      </c>
      <c r="P11" s="21">
        <v>16924.51</v>
      </c>
      <c r="Q11" s="31">
        <v>95672.48000000001</v>
      </c>
    </row>
    <row r="12" spans="1:17" ht="15" customHeight="1">
      <c r="A12" s="22" t="s">
        <v>10</v>
      </c>
      <c r="B12" s="32">
        <v>522</v>
      </c>
      <c r="C12" s="23">
        <v>123053.74</v>
      </c>
      <c r="D12" s="23">
        <v>2</v>
      </c>
      <c r="E12" s="23">
        <v>729</v>
      </c>
      <c r="F12" s="32">
        <v>122324.74</v>
      </c>
      <c r="G12" s="23">
        <v>0</v>
      </c>
      <c r="H12" s="32">
        <v>0</v>
      </c>
      <c r="I12" s="23">
        <v>0</v>
      </c>
      <c r="J12" s="23">
        <v>0</v>
      </c>
      <c r="K12" s="23">
        <v>0</v>
      </c>
      <c r="L12" s="23">
        <v>325</v>
      </c>
      <c r="M12" s="23">
        <v>44311.65</v>
      </c>
      <c r="N12" s="35">
        <v>1</v>
      </c>
      <c r="O12" s="21">
        <v>100</v>
      </c>
      <c r="P12" s="21">
        <v>44211.65</v>
      </c>
      <c r="Q12" s="31">
        <v>166536.38999999998</v>
      </c>
    </row>
    <row r="13" spans="1:17" ht="15" customHeight="1">
      <c r="A13" s="22" t="s">
        <v>11</v>
      </c>
      <c r="B13" s="32">
        <v>1345</v>
      </c>
      <c r="C13" s="23">
        <v>751227.48</v>
      </c>
      <c r="D13" s="23">
        <v>20</v>
      </c>
      <c r="E13" s="23">
        <v>10775.87</v>
      </c>
      <c r="F13" s="32">
        <v>740451.61</v>
      </c>
      <c r="G13" s="23">
        <v>0</v>
      </c>
      <c r="H13" s="32">
        <v>0</v>
      </c>
      <c r="I13" s="23">
        <v>0</v>
      </c>
      <c r="J13" s="23">
        <v>0</v>
      </c>
      <c r="K13" s="23">
        <v>0</v>
      </c>
      <c r="L13" s="23">
        <v>92</v>
      </c>
      <c r="M13" s="23">
        <v>16276.16</v>
      </c>
      <c r="N13" s="35">
        <v>1</v>
      </c>
      <c r="O13" s="21">
        <v>100</v>
      </c>
      <c r="P13" s="21">
        <v>16176.16</v>
      </c>
      <c r="Q13" s="31">
        <v>756627.77</v>
      </c>
    </row>
    <row r="14" spans="1:17" ht="15" customHeight="1">
      <c r="A14" s="22" t="s">
        <v>12</v>
      </c>
      <c r="B14" s="32">
        <v>8382</v>
      </c>
      <c r="C14" s="23">
        <v>3384395.37</v>
      </c>
      <c r="D14" s="23">
        <v>73</v>
      </c>
      <c r="E14" s="23">
        <v>24173.649999999998</v>
      </c>
      <c r="F14" s="32">
        <v>3360221.7199999997</v>
      </c>
      <c r="G14" s="23">
        <v>9</v>
      </c>
      <c r="H14" s="32">
        <v>1924.71</v>
      </c>
      <c r="I14" s="23">
        <v>1</v>
      </c>
      <c r="J14" s="23">
        <v>10</v>
      </c>
      <c r="K14" s="23">
        <v>1914.71</v>
      </c>
      <c r="L14" s="23">
        <v>1727</v>
      </c>
      <c r="M14" s="23">
        <v>496330.22000000003</v>
      </c>
      <c r="N14" s="35">
        <v>10</v>
      </c>
      <c r="O14" s="21">
        <v>3153.26</v>
      </c>
      <c r="P14" s="21">
        <v>493176.96</v>
      </c>
      <c r="Q14" s="31">
        <v>3855313.39</v>
      </c>
    </row>
    <row r="15" spans="1:17" ht="15" customHeight="1">
      <c r="A15" s="22" t="s">
        <v>52</v>
      </c>
      <c r="B15" s="32">
        <v>1188</v>
      </c>
      <c r="C15" s="23">
        <v>333982.13</v>
      </c>
      <c r="D15" s="23">
        <v>4</v>
      </c>
      <c r="E15" s="23">
        <v>2110</v>
      </c>
      <c r="F15" s="32">
        <v>331872.13</v>
      </c>
      <c r="G15" s="23">
        <v>1</v>
      </c>
      <c r="H15" s="32">
        <v>50.88</v>
      </c>
      <c r="I15" s="23">
        <v>0</v>
      </c>
      <c r="J15" s="23">
        <v>0</v>
      </c>
      <c r="K15" s="23">
        <v>50.88</v>
      </c>
      <c r="L15" s="23">
        <v>114</v>
      </c>
      <c r="M15" s="23">
        <v>21607.5</v>
      </c>
      <c r="N15" s="35">
        <v>1</v>
      </c>
      <c r="O15" s="21">
        <v>20</v>
      </c>
      <c r="P15" s="21">
        <v>21587.5</v>
      </c>
      <c r="Q15" s="31">
        <v>353510.51</v>
      </c>
    </row>
    <row r="16" spans="1:17" ht="15" customHeight="1">
      <c r="A16" s="22" t="s">
        <v>13</v>
      </c>
      <c r="B16" s="32">
        <v>812</v>
      </c>
      <c r="C16" s="23">
        <v>157598.9</v>
      </c>
      <c r="D16" s="23">
        <v>3</v>
      </c>
      <c r="E16" s="23">
        <v>730</v>
      </c>
      <c r="F16" s="32">
        <v>156868.9</v>
      </c>
      <c r="G16" s="23">
        <v>1</v>
      </c>
      <c r="H16" s="32">
        <v>90</v>
      </c>
      <c r="I16" s="23">
        <v>0</v>
      </c>
      <c r="J16" s="23">
        <v>0</v>
      </c>
      <c r="K16" s="23">
        <v>90</v>
      </c>
      <c r="L16" s="23">
        <v>25</v>
      </c>
      <c r="M16" s="23">
        <v>2526.75</v>
      </c>
      <c r="N16" s="35">
        <v>0</v>
      </c>
      <c r="O16" s="21">
        <v>0</v>
      </c>
      <c r="P16" s="21">
        <v>2526.75</v>
      </c>
      <c r="Q16" s="31">
        <v>159485.65</v>
      </c>
    </row>
    <row r="17" spans="1:17" ht="15" customHeight="1">
      <c r="A17" s="22" t="s">
        <v>14</v>
      </c>
      <c r="B17" s="32">
        <v>542</v>
      </c>
      <c r="C17" s="23">
        <v>117706.94</v>
      </c>
      <c r="D17" s="23">
        <v>2</v>
      </c>
      <c r="E17" s="23">
        <v>402.52</v>
      </c>
      <c r="F17" s="32">
        <v>117304.41999999998</v>
      </c>
      <c r="G17" s="23">
        <v>0</v>
      </c>
      <c r="H17" s="32">
        <v>0</v>
      </c>
      <c r="I17" s="23">
        <v>0</v>
      </c>
      <c r="J17" s="23">
        <v>0</v>
      </c>
      <c r="K17" s="23">
        <v>0</v>
      </c>
      <c r="L17" s="23">
        <v>197</v>
      </c>
      <c r="M17" s="23">
        <v>56442.05</v>
      </c>
      <c r="N17" s="35">
        <v>5</v>
      </c>
      <c r="O17" s="21">
        <v>1742.5</v>
      </c>
      <c r="P17" s="21">
        <v>54699.55</v>
      </c>
      <c r="Q17" s="31">
        <v>172003.96999999997</v>
      </c>
    </row>
    <row r="18" spans="1:17" ht="15" customHeight="1">
      <c r="A18" s="22" t="s">
        <v>15</v>
      </c>
      <c r="B18" s="32">
        <v>2823</v>
      </c>
      <c r="C18" s="23">
        <v>749487.8799999999</v>
      </c>
      <c r="D18" s="23">
        <v>28</v>
      </c>
      <c r="E18" s="23">
        <v>14639.04</v>
      </c>
      <c r="F18" s="32">
        <v>734848.8399999999</v>
      </c>
      <c r="G18" s="23">
        <v>5</v>
      </c>
      <c r="H18" s="32">
        <v>610</v>
      </c>
      <c r="I18" s="23">
        <v>1</v>
      </c>
      <c r="J18" s="23">
        <v>120</v>
      </c>
      <c r="K18" s="23">
        <v>490</v>
      </c>
      <c r="L18" s="23">
        <v>179</v>
      </c>
      <c r="M18" s="23">
        <v>56707.16</v>
      </c>
      <c r="N18" s="35">
        <v>1</v>
      </c>
      <c r="O18" s="21">
        <v>170</v>
      </c>
      <c r="P18" s="21">
        <v>56537.16</v>
      </c>
      <c r="Q18" s="31">
        <v>791876</v>
      </c>
    </row>
    <row r="19" spans="1:17" ht="15" customHeight="1">
      <c r="A19" s="22" t="s">
        <v>43</v>
      </c>
      <c r="B19" s="32">
        <v>719</v>
      </c>
      <c r="C19" s="23">
        <v>142481.90000000002</v>
      </c>
      <c r="D19" s="23">
        <v>12</v>
      </c>
      <c r="E19" s="23">
        <v>1113</v>
      </c>
      <c r="F19" s="32">
        <v>141368.90000000002</v>
      </c>
      <c r="G19" s="23">
        <v>0</v>
      </c>
      <c r="H19" s="32">
        <v>0</v>
      </c>
      <c r="I19" s="23">
        <v>0</v>
      </c>
      <c r="J19" s="23">
        <v>0</v>
      </c>
      <c r="K19" s="23">
        <v>0</v>
      </c>
      <c r="L19" s="23">
        <v>671</v>
      </c>
      <c r="M19" s="23">
        <v>135153.28</v>
      </c>
      <c r="N19" s="35">
        <v>11</v>
      </c>
      <c r="O19" s="21">
        <v>2973.8</v>
      </c>
      <c r="P19" s="21">
        <v>132179.47999999998</v>
      </c>
      <c r="Q19" s="31">
        <v>273548.38</v>
      </c>
    </row>
    <row r="20" spans="1:17" ht="15">
      <c r="A20" s="22" t="s">
        <v>16</v>
      </c>
      <c r="B20" s="32">
        <v>1120</v>
      </c>
      <c r="C20" s="23">
        <v>402438.67</v>
      </c>
      <c r="D20" s="23">
        <v>14</v>
      </c>
      <c r="E20" s="23">
        <v>4615.18</v>
      </c>
      <c r="F20" s="32">
        <v>397823.49000000005</v>
      </c>
      <c r="G20" s="23">
        <v>3</v>
      </c>
      <c r="H20" s="32">
        <v>835</v>
      </c>
      <c r="I20" s="23">
        <v>1</v>
      </c>
      <c r="J20" s="23">
        <v>400</v>
      </c>
      <c r="K20" s="23">
        <v>435</v>
      </c>
      <c r="L20" s="23">
        <v>86</v>
      </c>
      <c r="M20" s="23">
        <v>27421.86</v>
      </c>
      <c r="N20" s="35">
        <v>1</v>
      </c>
      <c r="O20" s="21">
        <v>200</v>
      </c>
      <c r="P20" s="21">
        <v>27221.86</v>
      </c>
      <c r="Q20" s="31">
        <v>425480.35000000003</v>
      </c>
    </row>
    <row r="21" spans="1:17" ht="15" customHeight="1">
      <c r="A21" s="22" t="s">
        <v>55</v>
      </c>
      <c r="B21" s="32">
        <v>94</v>
      </c>
      <c r="C21" s="23">
        <v>23225.7</v>
      </c>
      <c r="D21" s="23">
        <v>0</v>
      </c>
      <c r="E21" s="23">
        <v>0</v>
      </c>
      <c r="F21" s="32">
        <v>23225.7</v>
      </c>
      <c r="G21" s="23">
        <v>0</v>
      </c>
      <c r="H21" s="32">
        <v>0</v>
      </c>
      <c r="I21" s="23">
        <v>0</v>
      </c>
      <c r="J21" s="23">
        <v>0</v>
      </c>
      <c r="K21" s="23">
        <v>0</v>
      </c>
      <c r="L21" s="23">
        <v>44</v>
      </c>
      <c r="M21" s="23">
        <v>32032.39</v>
      </c>
      <c r="N21" s="35">
        <v>0</v>
      </c>
      <c r="O21" s="21">
        <v>0</v>
      </c>
      <c r="P21" s="21">
        <v>32032.39</v>
      </c>
      <c r="Q21" s="31">
        <v>55258.090000000004</v>
      </c>
    </row>
    <row r="22" spans="1:17" ht="15" customHeight="1">
      <c r="A22" s="22" t="s">
        <v>17</v>
      </c>
      <c r="B22" s="32">
        <v>877</v>
      </c>
      <c r="C22" s="23">
        <v>175547.71</v>
      </c>
      <c r="D22" s="23">
        <v>2</v>
      </c>
      <c r="E22" s="23">
        <v>307.12</v>
      </c>
      <c r="F22" s="32">
        <v>175240.58999999997</v>
      </c>
      <c r="G22" s="23">
        <v>0</v>
      </c>
      <c r="H22" s="32">
        <v>0</v>
      </c>
      <c r="I22" s="23">
        <v>0</v>
      </c>
      <c r="J22" s="23">
        <v>0</v>
      </c>
      <c r="K22" s="23">
        <v>0</v>
      </c>
      <c r="L22" s="23">
        <v>16</v>
      </c>
      <c r="M22" s="23">
        <v>7046.67</v>
      </c>
      <c r="N22" s="35">
        <v>0</v>
      </c>
      <c r="O22" s="21">
        <v>0</v>
      </c>
      <c r="P22" s="21">
        <v>7046.67</v>
      </c>
      <c r="Q22" s="31">
        <v>182287.25999999998</v>
      </c>
    </row>
    <row r="23" spans="1:17" ht="15" customHeight="1">
      <c r="A23" s="22" t="s">
        <v>18</v>
      </c>
      <c r="B23" s="32">
        <v>1006</v>
      </c>
      <c r="C23" s="23">
        <v>269124.29</v>
      </c>
      <c r="D23" s="23">
        <v>9</v>
      </c>
      <c r="E23" s="23">
        <v>1560</v>
      </c>
      <c r="F23" s="32">
        <v>267564.29000000004</v>
      </c>
      <c r="G23" s="23">
        <v>2</v>
      </c>
      <c r="H23" s="32">
        <v>1100.67</v>
      </c>
      <c r="I23" s="23">
        <v>0</v>
      </c>
      <c r="J23" s="23">
        <v>0</v>
      </c>
      <c r="K23" s="23">
        <v>1100.67</v>
      </c>
      <c r="L23" s="23">
        <v>70</v>
      </c>
      <c r="M23" s="23">
        <v>208817.52</v>
      </c>
      <c r="N23" s="35">
        <v>1</v>
      </c>
      <c r="O23" s="21">
        <v>320</v>
      </c>
      <c r="P23" s="21">
        <v>208497.52</v>
      </c>
      <c r="Q23" s="31">
        <v>477162.48</v>
      </c>
    </row>
    <row r="24" spans="1:17" ht="15" customHeight="1">
      <c r="A24" s="22" t="s">
        <v>19</v>
      </c>
      <c r="B24" s="32">
        <v>2196</v>
      </c>
      <c r="C24" s="23">
        <v>459517.42</v>
      </c>
      <c r="D24" s="23">
        <v>22</v>
      </c>
      <c r="E24" s="23">
        <v>12636.58</v>
      </c>
      <c r="F24" s="32">
        <v>446880.83999999997</v>
      </c>
      <c r="G24" s="23">
        <v>8</v>
      </c>
      <c r="H24" s="32">
        <v>1417</v>
      </c>
      <c r="I24" s="23">
        <v>0</v>
      </c>
      <c r="J24" s="23">
        <v>0</v>
      </c>
      <c r="K24" s="23">
        <v>1417</v>
      </c>
      <c r="L24" s="23">
        <v>219</v>
      </c>
      <c r="M24" s="23">
        <v>45519.81</v>
      </c>
      <c r="N24" s="35">
        <v>1</v>
      </c>
      <c r="O24" s="21">
        <v>50</v>
      </c>
      <c r="P24" s="21">
        <v>45469.81</v>
      </c>
      <c r="Q24" s="31">
        <v>493767.65</v>
      </c>
    </row>
    <row r="25" spans="1:17" ht="15" customHeight="1">
      <c r="A25" s="22" t="s">
        <v>20</v>
      </c>
      <c r="B25" s="32">
        <v>523</v>
      </c>
      <c r="C25" s="23">
        <v>149804.78000000003</v>
      </c>
      <c r="D25" s="23">
        <v>7</v>
      </c>
      <c r="E25" s="23">
        <v>802.72</v>
      </c>
      <c r="F25" s="32">
        <v>149002.06</v>
      </c>
      <c r="G25" s="23">
        <v>2</v>
      </c>
      <c r="H25" s="32">
        <v>360</v>
      </c>
      <c r="I25" s="23">
        <v>0</v>
      </c>
      <c r="J25" s="23">
        <v>0</v>
      </c>
      <c r="K25" s="23">
        <v>360</v>
      </c>
      <c r="L25" s="23">
        <v>12</v>
      </c>
      <c r="M25" s="23">
        <v>2620</v>
      </c>
      <c r="N25" s="35">
        <v>0</v>
      </c>
      <c r="O25" s="21">
        <v>0</v>
      </c>
      <c r="P25" s="21">
        <v>2620</v>
      </c>
      <c r="Q25" s="31">
        <v>151982.06</v>
      </c>
    </row>
    <row r="26" spans="1:17" ht="15" customHeight="1">
      <c r="A26" s="22" t="s">
        <v>24</v>
      </c>
      <c r="B26" s="32">
        <v>679</v>
      </c>
      <c r="C26" s="23">
        <v>200762.69</v>
      </c>
      <c r="D26" s="23">
        <v>7</v>
      </c>
      <c r="E26" s="23">
        <v>1050</v>
      </c>
      <c r="F26" s="32">
        <v>199712.69</v>
      </c>
      <c r="G26" s="23">
        <v>1</v>
      </c>
      <c r="H26" s="32">
        <v>120</v>
      </c>
      <c r="I26" s="23">
        <v>0</v>
      </c>
      <c r="J26" s="23">
        <v>0</v>
      </c>
      <c r="K26" s="23">
        <v>120</v>
      </c>
      <c r="L26" s="23">
        <v>314</v>
      </c>
      <c r="M26" s="23">
        <v>78948.69</v>
      </c>
      <c r="N26" s="35">
        <v>2</v>
      </c>
      <c r="O26" s="21">
        <v>95.43</v>
      </c>
      <c r="P26" s="21">
        <v>78853.26000000001</v>
      </c>
      <c r="Q26" s="31">
        <v>278685.95</v>
      </c>
    </row>
    <row r="27" spans="1:17" ht="15">
      <c r="A27" s="22" t="s">
        <v>21</v>
      </c>
      <c r="B27" s="32">
        <v>2399</v>
      </c>
      <c r="C27" s="23">
        <v>675089.74</v>
      </c>
      <c r="D27" s="23">
        <v>12</v>
      </c>
      <c r="E27" s="23">
        <v>5389.919999999999</v>
      </c>
      <c r="F27" s="32">
        <v>669699.8200000001</v>
      </c>
      <c r="G27" s="23">
        <v>0</v>
      </c>
      <c r="H27" s="32">
        <v>0</v>
      </c>
      <c r="I27" s="23">
        <v>0</v>
      </c>
      <c r="J27" s="23">
        <v>0</v>
      </c>
      <c r="K27" s="23">
        <v>0</v>
      </c>
      <c r="L27" s="23">
        <v>109</v>
      </c>
      <c r="M27" s="23">
        <v>17462.58</v>
      </c>
      <c r="N27" s="35">
        <v>1</v>
      </c>
      <c r="O27" s="21">
        <v>131.15</v>
      </c>
      <c r="P27" s="21">
        <v>17331.43</v>
      </c>
      <c r="Q27" s="31">
        <v>687031.25</v>
      </c>
    </row>
    <row r="28" spans="1:17" ht="15">
      <c r="A28" s="22" t="s">
        <v>22</v>
      </c>
      <c r="B28" s="32">
        <v>1651</v>
      </c>
      <c r="C28" s="23">
        <v>490301.76</v>
      </c>
      <c r="D28" s="23">
        <v>15</v>
      </c>
      <c r="E28" s="23">
        <v>5279.200000000001</v>
      </c>
      <c r="F28" s="32">
        <v>485022.56</v>
      </c>
      <c r="G28" s="23">
        <v>1</v>
      </c>
      <c r="H28" s="32">
        <v>542.13</v>
      </c>
      <c r="I28" s="23">
        <v>0</v>
      </c>
      <c r="J28" s="23">
        <v>0</v>
      </c>
      <c r="K28" s="23">
        <v>542.13</v>
      </c>
      <c r="L28" s="23">
        <v>183</v>
      </c>
      <c r="M28" s="23">
        <v>55487.31</v>
      </c>
      <c r="N28" s="35">
        <v>4</v>
      </c>
      <c r="O28" s="21">
        <v>259.33</v>
      </c>
      <c r="P28" s="21">
        <v>55227.979999999996</v>
      </c>
      <c r="Q28" s="31">
        <v>540792.6699999999</v>
      </c>
    </row>
    <row r="29" spans="1:17" ht="15">
      <c r="A29" s="22" t="s">
        <v>23</v>
      </c>
      <c r="B29" s="32">
        <v>590</v>
      </c>
      <c r="C29" s="23">
        <v>128207.01000000001</v>
      </c>
      <c r="D29" s="23">
        <v>13</v>
      </c>
      <c r="E29" s="23">
        <v>5224.46</v>
      </c>
      <c r="F29" s="32">
        <v>122982.54999999999</v>
      </c>
      <c r="G29" s="23">
        <v>0</v>
      </c>
      <c r="H29" s="32">
        <v>0</v>
      </c>
      <c r="I29" s="23">
        <v>0</v>
      </c>
      <c r="J29" s="23">
        <v>0</v>
      </c>
      <c r="K29" s="23">
        <v>0</v>
      </c>
      <c r="L29" s="23">
        <v>7</v>
      </c>
      <c r="M29" s="23">
        <v>8630</v>
      </c>
      <c r="N29" s="35">
        <v>0</v>
      </c>
      <c r="O29" s="21">
        <v>0</v>
      </c>
      <c r="P29" s="21">
        <v>8630</v>
      </c>
      <c r="Q29" s="31">
        <v>131612.55</v>
      </c>
    </row>
    <row r="30" spans="1:17" ht="15">
      <c r="A30" s="22" t="s">
        <v>25</v>
      </c>
      <c r="B30" s="32">
        <v>428</v>
      </c>
      <c r="C30" s="23">
        <v>84503.84</v>
      </c>
      <c r="D30" s="23">
        <v>2</v>
      </c>
      <c r="E30" s="23">
        <v>312</v>
      </c>
      <c r="F30" s="32">
        <v>84191.84</v>
      </c>
      <c r="G30" s="23">
        <v>0</v>
      </c>
      <c r="H30" s="32">
        <v>0</v>
      </c>
      <c r="I30" s="23">
        <v>0</v>
      </c>
      <c r="J30" s="23">
        <v>0</v>
      </c>
      <c r="K30" s="23">
        <v>0</v>
      </c>
      <c r="L30" s="23">
        <v>731</v>
      </c>
      <c r="M30" s="23">
        <v>151913.27000000002</v>
      </c>
      <c r="N30" s="35">
        <v>0</v>
      </c>
      <c r="O30" s="21">
        <v>0</v>
      </c>
      <c r="P30" s="21">
        <v>151913.27000000002</v>
      </c>
      <c r="Q30" s="31">
        <v>236105.11</v>
      </c>
    </row>
    <row r="31" spans="1:17" ht="15">
      <c r="A31" s="22" t="s">
        <v>26</v>
      </c>
      <c r="B31" s="32">
        <v>506</v>
      </c>
      <c r="C31" s="23">
        <v>85688.85</v>
      </c>
      <c r="D31" s="23">
        <v>2</v>
      </c>
      <c r="E31" s="23">
        <v>225</v>
      </c>
      <c r="F31" s="32">
        <v>85463.85</v>
      </c>
      <c r="G31" s="23">
        <v>1</v>
      </c>
      <c r="H31" s="32">
        <v>46.39</v>
      </c>
      <c r="I31" s="23">
        <v>0</v>
      </c>
      <c r="J31" s="23">
        <v>0</v>
      </c>
      <c r="K31" s="23">
        <v>46.39</v>
      </c>
      <c r="L31" s="23">
        <v>14</v>
      </c>
      <c r="M31" s="23">
        <v>3969</v>
      </c>
      <c r="N31" s="35">
        <v>0</v>
      </c>
      <c r="O31" s="21">
        <v>0</v>
      </c>
      <c r="P31" s="21">
        <v>3969</v>
      </c>
      <c r="Q31" s="31">
        <v>89479.23999999999</v>
      </c>
    </row>
    <row r="32" spans="1:17" ht="15">
      <c r="A32" s="22" t="s">
        <v>27</v>
      </c>
      <c r="B32" s="32">
        <v>641</v>
      </c>
      <c r="C32" s="23">
        <v>160880.01</v>
      </c>
      <c r="D32" s="23">
        <v>6</v>
      </c>
      <c r="E32" s="23">
        <v>1398.88</v>
      </c>
      <c r="F32" s="32">
        <v>159481.13000000003</v>
      </c>
      <c r="G32" s="23">
        <v>0</v>
      </c>
      <c r="H32" s="32">
        <v>0</v>
      </c>
      <c r="I32" s="23">
        <v>0</v>
      </c>
      <c r="J32" s="23">
        <v>0</v>
      </c>
      <c r="K32" s="23">
        <v>0</v>
      </c>
      <c r="L32" s="23">
        <v>67</v>
      </c>
      <c r="M32" s="23">
        <v>59406.79</v>
      </c>
      <c r="N32" s="35">
        <v>3</v>
      </c>
      <c r="O32" s="21">
        <v>210</v>
      </c>
      <c r="P32" s="21">
        <v>59196.79</v>
      </c>
      <c r="Q32" s="31">
        <v>218677.91999999998</v>
      </c>
    </row>
    <row r="33" spans="1:17" ht="15">
      <c r="A33" s="22" t="s">
        <v>28</v>
      </c>
      <c r="B33" s="32">
        <v>546</v>
      </c>
      <c r="C33" s="23">
        <v>134280.8</v>
      </c>
      <c r="D33" s="23">
        <v>8</v>
      </c>
      <c r="E33" s="23">
        <v>2143.19</v>
      </c>
      <c r="F33" s="32">
        <v>132137.61</v>
      </c>
      <c r="G33" s="23">
        <v>0</v>
      </c>
      <c r="H33" s="32">
        <v>0</v>
      </c>
      <c r="I33" s="23">
        <v>0</v>
      </c>
      <c r="J33" s="23">
        <v>0</v>
      </c>
      <c r="K33" s="23">
        <v>0</v>
      </c>
      <c r="L33" s="23">
        <v>214</v>
      </c>
      <c r="M33" s="23">
        <v>36882.49</v>
      </c>
      <c r="N33" s="35">
        <v>2</v>
      </c>
      <c r="O33" s="21">
        <v>619.5</v>
      </c>
      <c r="P33" s="21">
        <v>36262.99</v>
      </c>
      <c r="Q33" s="31">
        <v>168400.6</v>
      </c>
    </row>
    <row r="34" spans="1:17" ht="15">
      <c r="A34" s="22" t="s">
        <v>29</v>
      </c>
      <c r="B34" s="32">
        <v>821</v>
      </c>
      <c r="C34" s="23">
        <v>166317.52</v>
      </c>
      <c r="D34" s="23">
        <v>6</v>
      </c>
      <c r="E34" s="23">
        <v>1201.33</v>
      </c>
      <c r="F34" s="32">
        <v>165116.18999999997</v>
      </c>
      <c r="G34" s="23">
        <v>3</v>
      </c>
      <c r="H34" s="32">
        <v>180</v>
      </c>
      <c r="I34" s="23">
        <v>0</v>
      </c>
      <c r="J34" s="23">
        <v>0</v>
      </c>
      <c r="K34" s="23">
        <v>180</v>
      </c>
      <c r="L34" s="23">
        <v>74</v>
      </c>
      <c r="M34" s="23">
        <v>19965.77</v>
      </c>
      <c r="N34" s="35">
        <v>0</v>
      </c>
      <c r="O34" s="21">
        <v>0</v>
      </c>
      <c r="P34" s="21">
        <v>19965.77</v>
      </c>
      <c r="Q34" s="31">
        <v>185261.95999999996</v>
      </c>
    </row>
    <row r="35" spans="1:17" ht="15">
      <c r="A35" s="22" t="s">
        <v>31</v>
      </c>
      <c r="B35" s="32">
        <v>135</v>
      </c>
      <c r="C35" s="23">
        <v>71376.45999999999</v>
      </c>
      <c r="D35" s="23">
        <v>1</v>
      </c>
      <c r="E35" s="23">
        <v>20</v>
      </c>
      <c r="F35" s="32">
        <v>71356.45999999999</v>
      </c>
      <c r="G35" s="23">
        <v>0</v>
      </c>
      <c r="H35" s="32">
        <v>0</v>
      </c>
      <c r="I35" s="23">
        <v>0</v>
      </c>
      <c r="J35" s="23">
        <v>0</v>
      </c>
      <c r="K35" s="23">
        <v>0</v>
      </c>
      <c r="L35" s="23">
        <v>261</v>
      </c>
      <c r="M35" s="23">
        <v>47005.96</v>
      </c>
      <c r="N35" s="35">
        <v>0</v>
      </c>
      <c r="O35" s="21">
        <v>0</v>
      </c>
      <c r="P35" s="21">
        <v>47005.96</v>
      </c>
      <c r="Q35" s="31">
        <v>118362.42</v>
      </c>
    </row>
    <row r="36" spans="1:17" ht="15">
      <c r="A36" s="22" t="s">
        <v>32</v>
      </c>
      <c r="B36" s="32">
        <v>11652</v>
      </c>
      <c r="C36" s="23">
        <v>6999599.06</v>
      </c>
      <c r="D36" s="23">
        <v>122</v>
      </c>
      <c r="E36" s="23">
        <v>39106.71</v>
      </c>
      <c r="F36" s="32">
        <v>6960492.35</v>
      </c>
      <c r="G36" s="23">
        <v>12</v>
      </c>
      <c r="H36" s="32">
        <v>2206</v>
      </c>
      <c r="I36" s="23">
        <v>0</v>
      </c>
      <c r="J36" s="23">
        <v>0</v>
      </c>
      <c r="K36" s="23">
        <v>2206</v>
      </c>
      <c r="L36" s="23">
        <v>1890</v>
      </c>
      <c r="M36" s="23">
        <v>862372.2</v>
      </c>
      <c r="N36" s="35">
        <v>17</v>
      </c>
      <c r="O36" s="21">
        <v>3757.9</v>
      </c>
      <c r="P36" s="21">
        <v>858614.3</v>
      </c>
      <c r="Q36" s="31">
        <v>7821312.65</v>
      </c>
    </row>
    <row r="37" spans="1:17" ht="15">
      <c r="A37" s="22" t="s">
        <v>33</v>
      </c>
      <c r="B37" s="32">
        <v>4309</v>
      </c>
      <c r="C37" s="23">
        <v>1514312.7199999997</v>
      </c>
      <c r="D37" s="23">
        <v>24</v>
      </c>
      <c r="E37" s="23">
        <v>17143.02</v>
      </c>
      <c r="F37" s="32">
        <v>1497169.6999999997</v>
      </c>
      <c r="G37" s="23">
        <v>6</v>
      </c>
      <c r="H37" s="32">
        <v>910</v>
      </c>
      <c r="I37" s="23">
        <v>0</v>
      </c>
      <c r="J37" s="23">
        <v>0</v>
      </c>
      <c r="K37" s="23">
        <v>910</v>
      </c>
      <c r="L37" s="23">
        <v>240</v>
      </c>
      <c r="M37" s="23">
        <v>74500.57</v>
      </c>
      <c r="N37" s="35">
        <v>1</v>
      </c>
      <c r="O37" s="21">
        <v>90</v>
      </c>
      <c r="P37" s="21">
        <v>74410.57</v>
      </c>
      <c r="Q37" s="31">
        <v>1572490.2699999998</v>
      </c>
    </row>
    <row r="38" spans="1:17" ht="15">
      <c r="A38" s="22" t="s">
        <v>56</v>
      </c>
      <c r="B38" s="32">
        <v>171</v>
      </c>
      <c r="C38" s="23">
        <v>79583.07</v>
      </c>
      <c r="D38" s="23">
        <v>2</v>
      </c>
      <c r="E38" s="23">
        <v>360</v>
      </c>
      <c r="F38" s="32">
        <v>79223.07</v>
      </c>
      <c r="G38" s="23">
        <v>0</v>
      </c>
      <c r="H38" s="32">
        <v>0</v>
      </c>
      <c r="I38" s="23">
        <v>0</v>
      </c>
      <c r="J38" s="23">
        <v>0</v>
      </c>
      <c r="K38" s="23">
        <v>0</v>
      </c>
      <c r="L38" s="23">
        <v>2</v>
      </c>
      <c r="M38" s="23">
        <v>612</v>
      </c>
      <c r="N38" s="35">
        <v>0</v>
      </c>
      <c r="O38" s="21">
        <v>0</v>
      </c>
      <c r="P38" s="21">
        <v>612</v>
      </c>
      <c r="Q38" s="31">
        <v>79835.07</v>
      </c>
    </row>
    <row r="39" spans="1:17" ht="15">
      <c r="A39" s="22" t="s">
        <v>34</v>
      </c>
      <c r="B39" s="32">
        <v>1395</v>
      </c>
      <c r="C39" s="23">
        <v>534098.7100000001</v>
      </c>
      <c r="D39" s="23">
        <v>18</v>
      </c>
      <c r="E39" s="23">
        <v>6732.52</v>
      </c>
      <c r="F39" s="32">
        <v>527366.1900000001</v>
      </c>
      <c r="G39" s="23">
        <v>1</v>
      </c>
      <c r="H39" s="32">
        <v>360</v>
      </c>
      <c r="I39" s="23">
        <v>0</v>
      </c>
      <c r="J39" s="23">
        <v>0</v>
      </c>
      <c r="K39" s="23">
        <v>360</v>
      </c>
      <c r="L39" s="23">
        <v>562</v>
      </c>
      <c r="M39" s="23">
        <v>146721.55</v>
      </c>
      <c r="N39" s="35">
        <v>2</v>
      </c>
      <c r="O39" s="21">
        <v>520.42</v>
      </c>
      <c r="P39" s="21">
        <v>146201.12999999998</v>
      </c>
      <c r="Q39" s="31">
        <v>673927.3200000001</v>
      </c>
    </row>
    <row r="40" spans="1:17" ht="15">
      <c r="A40" s="22" t="s">
        <v>35</v>
      </c>
      <c r="B40" s="32">
        <v>1767</v>
      </c>
      <c r="C40" s="23">
        <v>536733.74</v>
      </c>
      <c r="D40" s="23">
        <v>25</v>
      </c>
      <c r="E40" s="23">
        <v>9913.16</v>
      </c>
      <c r="F40" s="32">
        <v>526820.58</v>
      </c>
      <c r="G40" s="23">
        <v>4</v>
      </c>
      <c r="H40" s="32">
        <v>822</v>
      </c>
      <c r="I40" s="23">
        <v>0</v>
      </c>
      <c r="J40" s="23">
        <v>0</v>
      </c>
      <c r="K40" s="23">
        <v>822</v>
      </c>
      <c r="L40" s="23">
        <v>55</v>
      </c>
      <c r="M40" s="23">
        <v>4782.22</v>
      </c>
      <c r="N40" s="35">
        <v>0</v>
      </c>
      <c r="O40" s="21">
        <v>0</v>
      </c>
      <c r="P40" s="21">
        <v>4782.22</v>
      </c>
      <c r="Q40" s="31">
        <v>532424.8</v>
      </c>
    </row>
    <row r="41" spans="1:17" ht="15">
      <c r="A41" s="22" t="s">
        <v>36</v>
      </c>
      <c r="B41" s="32">
        <v>773</v>
      </c>
      <c r="C41" s="23">
        <v>131726.87</v>
      </c>
      <c r="D41" s="23">
        <v>6</v>
      </c>
      <c r="E41" s="23">
        <v>595.78</v>
      </c>
      <c r="F41" s="32">
        <v>131131.09000000003</v>
      </c>
      <c r="G41" s="23">
        <v>0</v>
      </c>
      <c r="H41" s="32">
        <v>0</v>
      </c>
      <c r="I41" s="23">
        <v>0</v>
      </c>
      <c r="J41" s="23">
        <v>0</v>
      </c>
      <c r="K41" s="23">
        <v>0</v>
      </c>
      <c r="L41" s="23">
        <v>53</v>
      </c>
      <c r="M41" s="23">
        <v>6391.86</v>
      </c>
      <c r="N41" s="35">
        <v>0</v>
      </c>
      <c r="O41" s="21">
        <v>0</v>
      </c>
      <c r="P41" s="21">
        <v>6391.86</v>
      </c>
      <c r="Q41" s="31">
        <v>137522.95</v>
      </c>
    </row>
    <row r="42" spans="1:17" ht="15">
      <c r="A42" s="22" t="s">
        <v>38</v>
      </c>
      <c r="B42" s="32">
        <v>211</v>
      </c>
      <c r="C42" s="23">
        <v>65910.31</v>
      </c>
      <c r="D42" s="23">
        <v>0</v>
      </c>
      <c r="E42" s="23">
        <v>0</v>
      </c>
      <c r="F42" s="32">
        <v>65910.31</v>
      </c>
      <c r="G42" s="23">
        <v>0</v>
      </c>
      <c r="H42" s="32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35">
        <v>0</v>
      </c>
      <c r="O42" s="21">
        <v>0</v>
      </c>
      <c r="P42" s="21">
        <v>0</v>
      </c>
      <c r="Q42" s="31">
        <v>65910.31</v>
      </c>
    </row>
    <row r="43" spans="1:17" ht="15">
      <c r="A43" s="22" t="s">
        <v>39</v>
      </c>
      <c r="B43" s="32">
        <v>2900</v>
      </c>
      <c r="C43" s="23">
        <v>471001.54000000004</v>
      </c>
      <c r="D43" s="23">
        <v>21</v>
      </c>
      <c r="E43" s="23">
        <v>3663.82</v>
      </c>
      <c r="F43" s="32">
        <v>467337.72</v>
      </c>
      <c r="G43" s="23">
        <v>3</v>
      </c>
      <c r="H43" s="32">
        <v>252.79</v>
      </c>
      <c r="I43" s="23">
        <v>0</v>
      </c>
      <c r="J43" s="23">
        <v>0</v>
      </c>
      <c r="K43" s="23">
        <v>252.79</v>
      </c>
      <c r="L43" s="23">
        <v>1068</v>
      </c>
      <c r="M43" s="23">
        <v>168967.29</v>
      </c>
      <c r="N43" s="35">
        <v>10</v>
      </c>
      <c r="O43" s="21">
        <v>1789.18</v>
      </c>
      <c r="P43" s="21">
        <v>167178.11</v>
      </c>
      <c r="Q43" s="31">
        <v>634768.62</v>
      </c>
    </row>
    <row r="44" spans="1:17" ht="15">
      <c r="A44" s="22" t="s">
        <v>40</v>
      </c>
      <c r="B44" s="32">
        <v>2626</v>
      </c>
      <c r="C44" s="23">
        <v>611380.2400000001</v>
      </c>
      <c r="D44" s="23">
        <v>17</v>
      </c>
      <c r="E44" s="23">
        <v>6030.64</v>
      </c>
      <c r="F44" s="32">
        <v>605349.6000000001</v>
      </c>
      <c r="G44" s="23">
        <v>5</v>
      </c>
      <c r="H44" s="32">
        <v>1570</v>
      </c>
      <c r="I44" s="23">
        <v>0</v>
      </c>
      <c r="J44" s="23">
        <v>0</v>
      </c>
      <c r="K44" s="23">
        <v>1570</v>
      </c>
      <c r="L44" s="23">
        <v>77</v>
      </c>
      <c r="M44" s="23">
        <v>14039.5</v>
      </c>
      <c r="N44" s="35">
        <v>0</v>
      </c>
      <c r="O44" s="21">
        <v>0</v>
      </c>
      <c r="P44" s="21">
        <v>14039.5</v>
      </c>
      <c r="Q44" s="31">
        <v>620959.1000000001</v>
      </c>
    </row>
    <row r="45" spans="1:17" ht="15">
      <c r="A45" s="22" t="s">
        <v>30</v>
      </c>
      <c r="B45" s="32">
        <v>751</v>
      </c>
      <c r="C45" s="23">
        <v>157625.3</v>
      </c>
      <c r="D45" s="23">
        <v>4</v>
      </c>
      <c r="E45" s="23">
        <v>650</v>
      </c>
      <c r="F45" s="32">
        <v>156975.3</v>
      </c>
      <c r="G45" s="23">
        <v>1</v>
      </c>
      <c r="H45" s="32">
        <v>50</v>
      </c>
      <c r="I45" s="23">
        <v>0</v>
      </c>
      <c r="J45" s="23">
        <v>0</v>
      </c>
      <c r="K45" s="23">
        <v>50</v>
      </c>
      <c r="L45" s="23">
        <v>11</v>
      </c>
      <c r="M45" s="23">
        <v>2425</v>
      </c>
      <c r="N45" s="35">
        <v>0</v>
      </c>
      <c r="O45" s="21">
        <v>0</v>
      </c>
      <c r="P45" s="21">
        <v>2425</v>
      </c>
      <c r="Q45" s="31">
        <v>159450.30000000002</v>
      </c>
    </row>
    <row r="46" spans="1:17" ht="15">
      <c r="A46" s="22" t="s">
        <v>41</v>
      </c>
      <c r="B46" s="32">
        <v>952</v>
      </c>
      <c r="C46" s="23">
        <v>168113.57</v>
      </c>
      <c r="D46" s="23">
        <v>10</v>
      </c>
      <c r="E46" s="23">
        <v>1326.1999999999998</v>
      </c>
      <c r="F46" s="32">
        <v>166787.37000000002</v>
      </c>
      <c r="G46" s="23">
        <v>1</v>
      </c>
      <c r="H46" s="32">
        <v>180</v>
      </c>
      <c r="I46" s="23">
        <v>0</v>
      </c>
      <c r="J46" s="23">
        <v>0</v>
      </c>
      <c r="K46" s="23">
        <v>180</v>
      </c>
      <c r="L46" s="23">
        <v>52</v>
      </c>
      <c r="M46" s="23">
        <v>8903.45</v>
      </c>
      <c r="N46" s="35">
        <v>0</v>
      </c>
      <c r="O46" s="21">
        <v>0</v>
      </c>
      <c r="P46" s="21">
        <v>8903.45</v>
      </c>
      <c r="Q46" s="31">
        <v>175870.82</v>
      </c>
    </row>
    <row r="47" spans="1:17" ht="15">
      <c r="A47" s="22" t="s">
        <v>42</v>
      </c>
      <c r="B47" s="32">
        <v>1439</v>
      </c>
      <c r="C47" s="23">
        <v>248905.61</v>
      </c>
      <c r="D47" s="23">
        <v>9</v>
      </c>
      <c r="E47" s="23">
        <v>2351.09</v>
      </c>
      <c r="F47" s="32">
        <v>246554.51999999996</v>
      </c>
      <c r="G47" s="23">
        <v>0</v>
      </c>
      <c r="H47" s="32">
        <v>0</v>
      </c>
      <c r="I47" s="23">
        <v>0</v>
      </c>
      <c r="J47" s="23">
        <v>0</v>
      </c>
      <c r="K47" s="23">
        <v>0</v>
      </c>
      <c r="L47" s="23">
        <v>202</v>
      </c>
      <c r="M47" s="23">
        <v>47787.82</v>
      </c>
      <c r="N47" s="35">
        <v>1</v>
      </c>
      <c r="O47" s="21">
        <v>100</v>
      </c>
      <c r="P47" s="21">
        <v>47687.82</v>
      </c>
      <c r="Q47" s="31">
        <v>294242.34</v>
      </c>
    </row>
    <row r="48" spans="1:17" ht="15">
      <c r="A48" s="22" t="s">
        <v>44</v>
      </c>
      <c r="B48" s="32">
        <v>312</v>
      </c>
      <c r="C48" s="23">
        <v>84294.4</v>
      </c>
      <c r="D48" s="23">
        <v>2</v>
      </c>
      <c r="E48" s="23">
        <v>118.2</v>
      </c>
      <c r="F48" s="32">
        <v>84176.2</v>
      </c>
      <c r="G48" s="23">
        <v>1</v>
      </c>
      <c r="H48" s="32">
        <v>246</v>
      </c>
      <c r="I48" s="23">
        <v>0</v>
      </c>
      <c r="J48" s="23">
        <v>0</v>
      </c>
      <c r="K48" s="23">
        <v>246</v>
      </c>
      <c r="L48" s="23">
        <v>36</v>
      </c>
      <c r="M48" s="23">
        <v>7792.58</v>
      </c>
      <c r="N48" s="35">
        <v>0</v>
      </c>
      <c r="O48" s="21">
        <v>0</v>
      </c>
      <c r="P48" s="21">
        <v>7792.58</v>
      </c>
      <c r="Q48" s="31">
        <v>92214.78</v>
      </c>
    </row>
    <row r="49" spans="1:17" ht="15">
      <c r="A49" s="22" t="s">
        <v>45</v>
      </c>
      <c r="B49" s="32">
        <v>2523</v>
      </c>
      <c r="C49" s="23">
        <v>580134.75</v>
      </c>
      <c r="D49" s="23">
        <v>23</v>
      </c>
      <c r="E49" s="23">
        <v>6647.040000000001</v>
      </c>
      <c r="F49" s="32">
        <v>573487.7100000001</v>
      </c>
      <c r="G49" s="23">
        <v>5</v>
      </c>
      <c r="H49" s="32">
        <v>2070</v>
      </c>
      <c r="I49" s="23">
        <v>0</v>
      </c>
      <c r="J49" s="23">
        <v>0</v>
      </c>
      <c r="K49" s="23">
        <v>2070</v>
      </c>
      <c r="L49" s="23">
        <v>634</v>
      </c>
      <c r="M49" s="23">
        <v>138220.55</v>
      </c>
      <c r="N49" s="35">
        <v>2</v>
      </c>
      <c r="O49" s="21">
        <v>170</v>
      </c>
      <c r="P49" s="21">
        <v>138050.55</v>
      </c>
      <c r="Q49" s="31">
        <v>713608.2599999999</v>
      </c>
    </row>
    <row r="50" spans="1:17" ht="15">
      <c r="A50" s="22" t="s">
        <v>46</v>
      </c>
      <c r="B50" s="32">
        <v>271</v>
      </c>
      <c r="C50" s="23">
        <v>52031.75</v>
      </c>
      <c r="D50" s="23">
        <v>3</v>
      </c>
      <c r="E50" s="23">
        <v>700</v>
      </c>
      <c r="F50" s="32">
        <v>51331.75</v>
      </c>
      <c r="G50" s="23">
        <v>0</v>
      </c>
      <c r="H50" s="32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35">
        <v>0</v>
      </c>
      <c r="O50" s="21">
        <v>0</v>
      </c>
      <c r="P50" s="21">
        <v>0</v>
      </c>
      <c r="Q50" s="31">
        <v>51331.75</v>
      </c>
    </row>
    <row r="51" spans="1:17" ht="15">
      <c r="A51" s="22" t="s">
        <v>47</v>
      </c>
      <c r="B51" s="32">
        <v>1716</v>
      </c>
      <c r="C51" s="23">
        <v>302133.94999999995</v>
      </c>
      <c r="D51" s="23">
        <v>12</v>
      </c>
      <c r="E51" s="23">
        <v>1592.94</v>
      </c>
      <c r="F51" s="32">
        <v>300541.00999999995</v>
      </c>
      <c r="G51" s="23">
        <v>0</v>
      </c>
      <c r="H51" s="32">
        <v>0</v>
      </c>
      <c r="I51" s="23">
        <v>0</v>
      </c>
      <c r="J51" s="23">
        <v>0</v>
      </c>
      <c r="K51" s="23">
        <v>0</v>
      </c>
      <c r="L51" s="23">
        <v>491</v>
      </c>
      <c r="M51" s="23">
        <v>63458.43</v>
      </c>
      <c r="N51" s="35">
        <v>11</v>
      </c>
      <c r="O51" s="21">
        <v>1691.02</v>
      </c>
      <c r="P51" s="21">
        <v>61767.409999999996</v>
      </c>
      <c r="Q51" s="31">
        <v>362308.42</v>
      </c>
    </row>
    <row r="52" spans="1:17" ht="15">
      <c r="A52" s="22" t="s">
        <v>48</v>
      </c>
      <c r="B52" s="32">
        <v>53</v>
      </c>
      <c r="C52" s="23">
        <v>14740.85</v>
      </c>
      <c r="D52" s="23">
        <v>0</v>
      </c>
      <c r="E52" s="23">
        <v>0</v>
      </c>
      <c r="F52" s="32">
        <v>14740.85</v>
      </c>
      <c r="G52" s="23">
        <v>0</v>
      </c>
      <c r="H52" s="32">
        <v>0</v>
      </c>
      <c r="I52" s="23">
        <v>0</v>
      </c>
      <c r="J52" s="23">
        <v>0</v>
      </c>
      <c r="K52" s="23">
        <v>0</v>
      </c>
      <c r="L52" s="23">
        <v>150</v>
      </c>
      <c r="M52" s="23">
        <v>52704.97</v>
      </c>
      <c r="N52" s="35">
        <v>0</v>
      </c>
      <c r="O52" s="21">
        <v>0</v>
      </c>
      <c r="P52" s="21">
        <v>52704.97</v>
      </c>
      <c r="Q52" s="31">
        <v>67445.81999999999</v>
      </c>
    </row>
    <row r="53" spans="1:17" ht="15">
      <c r="A53" s="22" t="s">
        <v>49</v>
      </c>
      <c r="B53" s="32">
        <v>277</v>
      </c>
      <c r="C53" s="23">
        <v>151135.78</v>
      </c>
      <c r="D53" s="23">
        <v>2</v>
      </c>
      <c r="E53" s="23">
        <v>1510</v>
      </c>
      <c r="F53" s="32">
        <v>149625.78</v>
      </c>
      <c r="G53" s="23">
        <v>1</v>
      </c>
      <c r="H53" s="32">
        <v>50</v>
      </c>
      <c r="I53" s="23">
        <v>0</v>
      </c>
      <c r="J53" s="23">
        <v>0</v>
      </c>
      <c r="K53" s="23">
        <v>50</v>
      </c>
      <c r="L53" s="23">
        <v>84</v>
      </c>
      <c r="M53" s="23">
        <v>12818.56</v>
      </c>
      <c r="N53" s="35">
        <v>0</v>
      </c>
      <c r="O53" s="21">
        <v>0</v>
      </c>
      <c r="P53" s="21">
        <v>12818.56</v>
      </c>
      <c r="Q53" s="31">
        <v>162494.34</v>
      </c>
    </row>
    <row r="54" spans="1:17" ht="15">
      <c r="A54" s="22" t="s">
        <v>50</v>
      </c>
      <c r="B54" s="32">
        <v>3735</v>
      </c>
      <c r="C54" s="23">
        <v>1122683.8900000001</v>
      </c>
      <c r="D54" s="23">
        <v>43</v>
      </c>
      <c r="E54" s="23">
        <v>15511.869999999999</v>
      </c>
      <c r="F54" s="32">
        <v>1107172.02</v>
      </c>
      <c r="G54" s="23">
        <v>3</v>
      </c>
      <c r="H54" s="32">
        <v>370</v>
      </c>
      <c r="I54" s="23">
        <v>0</v>
      </c>
      <c r="J54" s="23">
        <v>0</v>
      </c>
      <c r="K54" s="23">
        <v>370</v>
      </c>
      <c r="L54" s="23">
        <v>1336</v>
      </c>
      <c r="M54" s="23">
        <v>360068.22</v>
      </c>
      <c r="N54" s="35">
        <v>17</v>
      </c>
      <c r="O54" s="21">
        <v>10043.61</v>
      </c>
      <c r="P54" s="21">
        <v>350024.61</v>
      </c>
      <c r="Q54" s="31">
        <v>1457566.6300000001</v>
      </c>
    </row>
    <row r="55" spans="1:17" ht="15">
      <c r="A55" s="22" t="s">
        <v>51</v>
      </c>
      <c r="B55" s="32">
        <v>1908</v>
      </c>
      <c r="C55" s="23">
        <v>280815.22000000003</v>
      </c>
      <c r="D55" s="23">
        <v>16</v>
      </c>
      <c r="E55" s="23">
        <v>2573.45</v>
      </c>
      <c r="F55" s="32">
        <v>278241.77</v>
      </c>
      <c r="G55" s="23">
        <v>0</v>
      </c>
      <c r="H55" s="32">
        <v>0</v>
      </c>
      <c r="I55" s="23">
        <v>0</v>
      </c>
      <c r="J55" s="23">
        <v>0</v>
      </c>
      <c r="K55" s="23">
        <v>0</v>
      </c>
      <c r="L55" s="23">
        <v>90</v>
      </c>
      <c r="M55" s="23">
        <v>15166.49</v>
      </c>
      <c r="N55" s="35">
        <v>0</v>
      </c>
      <c r="O55" s="21">
        <v>0</v>
      </c>
      <c r="P55" s="21">
        <v>15166.49</v>
      </c>
      <c r="Q55" s="31">
        <v>293408.26</v>
      </c>
    </row>
    <row r="56" spans="1:17" ht="15">
      <c r="A56" s="22" t="s">
        <v>53</v>
      </c>
      <c r="B56" s="32">
        <v>317</v>
      </c>
      <c r="C56" s="23">
        <v>54789.740000000005</v>
      </c>
      <c r="D56" s="23">
        <v>2</v>
      </c>
      <c r="E56" s="23">
        <v>1020</v>
      </c>
      <c r="F56" s="32">
        <v>53769.740000000005</v>
      </c>
      <c r="G56" s="23">
        <v>0</v>
      </c>
      <c r="H56" s="32">
        <v>0</v>
      </c>
      <c r="I56" s="23">
        <v>0</v>
      </c>
      <c r="J56" s="23">
        <v>0</v>
      </c>
      <c r="K56" s="23">
        <v>0</v>
      </c>
      <c r="L56" s="23">
        <v>44</v>
      </c>
      <c r="M56" s="23">
        <v>6391</v>
      </c>
      <c r="N56" s="35">
        <v>1</v>
      </c>
      <c r="O56" s="21">
        <v>57.5</v>
      </c>
      <c r="P56" s="21">
        <v>6333.5</v>
      </c>
      <c r="Q56" s="31">
        <v>60103.240000000005</v>
      </c>
    </row>
    <row r="57" spans="1:17" ht="15.75" thickBot="1">
      <c r="A57" s="24" t="s">
        <v>54</v>
      </c>
      <c r="B57" s="33">
        <v>1883</v>
      </c>
      <c r="C57" s="25">
        <v>378489.58999999997</v>
      </c>
      <c r="D57" s="25">
        <v>11</v>
      </c>
      <c r="E57" s="25">
        <v>39949.71</v>
      </c>
      <c r="F57" s="33">
        <v>338539.88</v>
      </c>
      <c r="G57" s="25">
        <v>2</v>
      </c>
      <c r="H57" s="33">
        <v>125.13</v>
      </c>
      <c r="I57" s="25">
        <v>0</v>
      </c>
      <c r="J57" s="25">
        <v>0</v>
      </c>
      <c r="K57" s="25">
        <v>125.13</v>
      </c>
      <c r="L57" s="25">
        <v>291</v>
      </c>
      <c r="M57" s="25">
        <v>36785.84</v>
      </c>
      <c r="N57" s="36">
        <v>2</v>
      </c>
      <c r="O57" s="21">
        <v>180</v>
      </c>
      <c r="P57" s="21">
        <v>36605.84</v>
      </c>
      <c r="Q57" s="31">
        <v>375270.85000000003</v>
      </c>
    </row>
    <row r="58" spans="1:17" ht="15.75" thickBot="1">
      <c r="A58" s="26" t="s">
        <v>60</v>
      </c>
      <c r="B58" s="48">
        <f>SUM(B6:B57)</f>
        <v>79658</v>
      </c>
      <c r="C58" s="48">
        <f aca="true" t="shared" si="0" ref="C58:Q58">SUM(C6:C57)</f>
        <v>25919485.149999995</v>
      </c>
      <c r="D58" s="48">
        <f t="shared" si="0"/>
        <v>697</v>
      </c>
      <c r="E58" s="48">
        <f t="shared" si="0"/>
        <v>276700.7800000001</v>
      </c>
      <c r="F58" s="48">
        <f t="shared" si="0"/>
        <v>25642784.37</v>
      </c>
      <c r="G58" s="48">
        <f t="shared" si="0"/>
        <v>113</v>
      </c>
      <c r="H58" s="48">
        <f t="shared" si="0"/>
        <v>24532.05</v>
      </c>
      <c r="I58" s="48">
        <f t="shared" si="0"/>
        <v>3</v>
      </c>
      <c r="J58" s="48">
        <f t="shared" si="0"/>
        <v>530</v>
      </c>
      <c r="K58" s="48">
        <f t="shared" si="0"/>
        <v>24002.05</v>
      </c>
      <c r="L58" s="48">
        <f t="shared" si="0"/>
        <v>15666</v>
      </c>
      <c r="M58" s="48">
        <f t="shared" si="0"/>
        <v>4208192.98</v>
      </c>
      <c r="N58" s="48">
        <f t="shared" si="0"/>
        <v>139</v>
      </c>
      <c r="O58" s="48">
        <f t="shared" si="0"/>
        <v>37043.23</v>
      </c>
      <c r="P58" s="48">
        <f t="shared" si="0"/>
        <v>4171149.75</v>
      </c>
      <c r="Q58" s="48">
        <f t="shared" si="0"/>
        <v>29837936.17000001</v>
      </c>
    </row>
  </sheetData>
  <sheetProtection/>
  <mergeCells count="10">
    <mergeCell ref="B3:F3"/>
    <mergeCell ref="G3:K3"/>
    <mergeCell ref="L3:P3"/>
    <mergeCell ref="Q3:Q5"/>
    <mergeCell ref="B4:C4"/>
    <mergeCell ref="D4:E4"/>
    <mergeCell ref="L4:M4"/>
    <mergeCell ref="N4:P4"/>
    <mergeCell ref="G4:H4"/>
    <mergeCell ref="I4:J4"/>
  </mergeCells>
  <conditionalFormatting sqref="F3:F5">
    <cfRule type="cellIs" priority="5" dxfId="36" operator="equal">
      <formula>0</formula>
    </cfRule>
    <cfRule type="cellIs" priority="6" dxfId="0" operator="equal">
      <formula>0</formula>
    </cfRule>
  </conditionalFormatting>
  <conditionalFormatting sqref="P5">
    <cfRule type="cellIs" priority="1" dxfId="36" operator="equal">
      <formula>0</formula>
    </cfRule>
    <cfRule type="cellIs" priority="2" dxfId="0" operator="equal">
      <formula>0</formula>
    </cfRule>
  </conditionalFormatting>
  <conditionalFormatting sqref="K4:K5">
    <cfRule type="cellIs" priority="3" dxfId="36" operator="equal">
      <formula>0</formula>
    </cfRule>
    <cfRule type="cellIs" priority="4" dxfId="0" operator="equal">
      <formula>0</formula>
    </cfRule>
  </conditionalFormatting>
  <hyperlinks>
    <hyperlink ref="H1" location="Inicio!A1" display="Inicio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7.8515625" style="16" customWidth="1"/>
    <col min="2" max="2" width="15.28125" style="16" customWidth="1"/>
    <col min="3" max="3" width="15.57421875" style="16" customWidth="1"/>
    <col min="4" max="4" width="15.140625" style="16" customWidth="1"/>
    <col min="5" max="6" width="17.8515625" style="16" customWidth="1"/>
    <col min="7" max="7" width="16.00390625" style="16" customWidth="1"/>
    <col min="8" max="8" width="14.421875" style="16" customWidth="1"/>
    <col min="9" max="9" width="16.140625" style="16" customWidth="1"/>
    <col min="10" max="10" width="13.421875" style="16" customWidth="1"/>
    <col min="11" max="11" width="13.57421875" style="16" customWidth="1"/>
    <col min="12" max="12" width="15.57421875" style="16" customWidth="1"/>
    <col min="13" max="13" width="14.7109375" style="16" customWidth="1"/>
    <col min="14" max="14" width="15.00390625" style="16" customWidth="1"/>
    <col min="15" max="15" width="11.7109375" style="0" bestFit="1" customWidth="1"/>
    <col min="16" max="16" width="15.00390625" style="0" bestFit="1" customWidth="1"/>
    <col min="17" max="17" width="17.57421875" style="0" customWidth="1"/>
  </cols>
  <sheetData>
    <row r="1" spans="1:8" ht="15">
      <c r="A1" s="29" t="s">
        <v>116</v>
      </c>
      <c r="G1" s="3"/>
      <c r="H1" s="17" t="s">
        <v>62</v>
      </c>
    </row>
    <row r="3" spans="2:17" ht="15">
      <c r="B3" s="55" t="s">
        <v>1</v>
      </c>
      <c r="C3" s="56"/>
      <c r="D3" s="56"/>
      <c r="E3" s="56"/>
      <c r="F3" s="57"/>
      <c r="G3" s="55" t="s">
        <v>58</v>
      </c>
      <c r="H3" s="56"/>
      <c r="I3" s="56"/>
      <c r="J3" s="56"/>
      <c r="K3" s="57"/>
      <c r="L3" s="55" t="s">
        <v>59</v>
      </c>
      <c r="M3" s="56"/>
      <c r="N3" s="56"/>
      <c r="O3" s="56"/>
      <c r="P3" s="56"/>
      <c r="Q3" s="58" t="s">
        <v>71</v>
      </c>
    </row>
    <row r="4" spans="1:17" s="1" customFormat="1" ht="15.75" thickBot="1">
      <c r="A4" s="18"/>
      <c r="B4" s="61" t="s">
        <v>0</v>
      </c>
      <c r="C4" s="62"/>
      <c r="D4" s="63" t="s">
        <v>70</v>
      </c>
      <c r="E4" s="64"/>
      <c r="F4" s="30"/>
      <c r="G4" s="65" t="s">
        <v>0</v>
      </c>
      <c r="H4" s="66"/>
      <c r="I4" s="70" t="s">
        <v>70</v>
      </c>
      <c r="J4" s="71"/>
      <c r="K4" s="30"/>
      <c r="L4" s="65" t="s">
        <v>0</v>
      </c>
      <c r="M4" s="66"/>
      <c r="N4" s="67" t="s">
        <v>70</v>
      </c>
      <c r="O4" s="68"/>
      <c r="P4" s="69"/>
      <c r="Q4" s="59"/>
    </row>
    <row r="5" spans="1:17" s="1" customFormat="1" ht="15" customHeight="1" thickBot="1">
      <c r="A5" s="19" t="s">
        <v>57</v>
      </c>
      <c r="B5" s="37" t="s">
        <v>3</v>
      </c>
      <c r="C5" s="38" t="s">
        <v>4</v>
      </c>
      <c r="D5" s="37" t="s">
        <v>3</v>
      </c>
      <c r="E5" s="38" t="s">
        <v>4</v>
      </c>
      <c r="F5" s="38" t="s">
        <v>2</v>
      </c>
      <c r="G5" s="37" t="s">
        <v>3</v>
      </c>
      <c r="H5" s="38" t="s">
        <v>4</v>
      </c>
      <c r="I5" s="37" t="s">
        <v>3</v>
      </c>
      <c r="J5" s="38" t="s">
        <v>4</v>
      </c>
      <c r="K5" s="38" t="s">
        <v>2</v>
      </c>
      <c r="L5" s="37" t="s">
        <v>3</v>
      </c>
      <c r="M5" s="38" t="s">
        <v>4</v>
      </c>
      <c r="N5" s="37" t="s">
        <v>3</v>
      </c>
      <c r="O5" s="38" t="s">
        <v>4</v>
      </c>
      <c r="P5" s="39" t="s">
        <v>2</v>
      </c>
      <c r="Q5" s="60"/>
    </row>
    <row r="6" spans="1:17" ht="15" customHeight="1">
      <c r="A6" s="20" t="s">
        <v>5</v>
      </c>
      <c r="B6" s="31">
        <v>379</v>
      </c>
      <c r="C6" s="21">
        <v>61904.020000000004</v>
      </c>
      <c r="D6" s="21">
        <v>9</v>
      </c>
      <c r="E6" s="21">
        <v>1487.24</v>
      </c>
      <c r="F6" s="31">
        <v>60416.78</v>
      </c>
      <c r="G6" s="21">
        <v>3</v>
      </c>
      <c r="H6" s="31">
        <v>712.01</v>
      </c>
      <c r="I6" s="21">
        <v>1</v>
      </c>
      <c r="J6" s="21">
        <v>440</v>
      </c>
      <c r="K6" s="21">
        <v>272.01</v>
      </c>
      <c r="L6" s="21">
        <v>163</v>
      </c>
      <c r="M6" s="21">
        <v>31449</v>
      </c>
      <c r="N6" s="34">
        <v>0</v>
      </c>
      <c r="O6" s="21">
        <v>0</v>
      </c>
      <c r="P6" s="21">
        <v>31449</v>
      </c>
      <c r="Q6" s="31">
        <v>92137.79000000001</v>
      </c>
    </row>
    <row r="7" spans="1:17" ht="15" customHeight="1">
      <c r="A7" s="22" t="s">
        <v>6</v>
      </c>
      <c r="B7" s="32">
        <v>140</v>
      </c>
      <c r="C7" s="23">
        <v>96560.05</v>
      </c>
      <c r="D7" s="23">
        <v>2</v>
      </c>
      <c r="E7" s="23">
        <v>2650</v>
      </c>
      <c r="F7" s="32">
        <v>93910.05</v>
      </c>
      <c r="G7" s="23">
        <v>0</v>
      </c>
      <c r="H7" s="32">
        <v>0</v>
      </c>
      <c r="I7" s="23">
        <v>0</v>
      </c>
      <c r="J7" s="23">
        <v>0</v>
      </c>
      <c r="K7" s="23">
        <v>0</v>
      </c>
      <c r="L7" s="23">
        <v>106</v>
      </c>
      <c r="M7" s="23">
        <v>85776.48</v>
      </c>
      <c r="N7" s="35">
        <v>1</v>
      </c>
      <c r="O7" s="21">
        <v>6</v>
      </c>
      <c r="P7" s="21">
        <v>85770.48</v>
      </c>
      <c r="Q7" s="31">
        <v>179680.53</v>
      </c>
    </row>
    <row r="8" spans="1:17" ht="15" customHeight="1">
      <c r="A8" s="22" t="s">
        <v>7</v>
      </c>
      <c r="B8" s="32">
        <v>2709</v>
      </c>
      <c r="C8" s="23">
        <v>772267.36</v>
      </c>
      <c r="D8" s="23">
        <v>18</v>
      </c>
      <c r="E8" s="23">
        <v>3742.81</v>
      </c>
      <c r="F8" s="32">
        <v>768524.5499999999</v>
      </c>
      <c r="G8" s="23">
        <v>1</v>
      </c>
      <c r="H8" s="32">
        <v>353.95</v>
      </c>
      <c r="I8" s="23">
        <v>0</v>
      </c>
      <c r="J8" s="23">
        <v>0</v>
      </c>
      <c r="K8" s="23">
        <v>353.95</v>
      </c>
      <c r="L8" s="23">
        <v>796</v>
      </c>
      <c r="M8" s="23">
        <v>176863.34</v>
      </c>
      <c r="N8" s="35">
        <v>3</v>
      </c>
      <c r="O8" s="21">
        <v>895</v>
      </c>
      <c r="P8" s="21">
        <v>175968.34</v>
      </c>
      <c r="Q8" s="31">
        <v>944846.84</v>
      </c>
    </row>
    <row r="9" spans="1:17" ht="15" customHeight="1">
      <c r="A9" s="22" t="s">
        <v>8</v>
      </c>
      <c r="B9" s="32">
        <v>1060</v>
      </c>
      <c r="C9" s="23">
        <v>253220.52999999997</v>
      </c>
      <c r="D9" s="23">
        <v>7</v>
      </c>
      <c r="E9" s="23">
        <v>9780.560000000001</v>
      </c>
      <c r="F9" s="32">
        <v>243439.96999999997</v>
      </c>
      <c r="G9" s="23">
        <v>5</v>
      </c>
      <c r="H9" s="32">
        <v>760</v>
      </c>
      <c r="I9" s="23">
        <v>0</v>
      </c>
      <c r="J9" s="23">
        <v>0</v>
      </c>
      <c r="K9" s="23">
        <v>760</v>
      </c>
      <c r="L9" s="23">
        <v>365</v>
      </c>
      <c r="M9" s="23">
        <v>96127.42</v>
      </c>
      <c r="N9" s="35">
        <v>5</v>
      </c>
      <c r="O9" s="21">
        <v>1228</v>
      </c>
      <c r="P9" s="21">
        <v>94899.42</v>
      </c>
      <c r="Q9" s="31">
        <v>339099.39</v>
      </c>
    </row>
    <row r="10" spans="1:17" ht="15" customHeight="1">
      <c r="A10" s="22" t="s">
        <v>37</v>
      </c>
      <c r="B10" s="32">
        <v>2277</v>
      </c>
      <c r="C10" s="23">
        <v>424679.24999999994</v>
      </c>
      <c r="D10" s="23">
        <v>18</v>
      </c>
      <c r="E10" s="23">
        <v>8088.52</v>
      </c>
      <c r="F10" s="32">
        <v>416590.73</v>
      </c>
      <c r="G10" s="23">
        <v>7</v>
      </c>
      <c r="H10" s="32">
        <v>563.21</v>
      </c>
      <c r="I10" s="23">
        <v>0</v>
      </c>
      <c r="J10" s="23">
        <v>0</v>
      </c>
      <c r="K10" s="23">
        <v>563.21</v>
      </c>
      <c r="L10" s="23">
        <v>443</v>
      </c>
      <c r="M10" s="23">
        <v>48779.40000000001</v>
      </c>
      <c r="N10" s="35">
        <v>7</v>
      </c>
      <c r="O10" s="21">
        <v>760</v>
      </c>
      <c r="P10" s="21">
        <v>48019.40000000001</v>
      </c>
      <c r="Q10" s="31">
        <v>465173.34</v>
      </c>
    </row>
    <row r="11" spans="1:17" ht="15" customHeight="1">
      <c r="A11" s="22" t="s">
        <v>9</v>
      </c>
      <c r="B11" s="32">
        <v>256</v>
      </c>
      <c r="C11" s="23">
        <v>46101.01</v>
      </c>
      <c r="D11" s="23">
        <v>3</v>
      </c>
      <c r="E11" s="23">
        <v>2183</v>
      </c>
      <c r="F11" s="32">
        <v>43918.01</v>
      </c>
      <c r="G11" s="23">
        <v>0</v>
      </c>
      <c r="H11" s="32">
        <v>0</v>
      </c>
      <c r="I11" s="23">
        <v>0</v>
      </c>
      <c r="J11" s="23">
        <v>0</v>
      </c>
      <c r="K11" s="23">
        <v>0</v>
      </c>
      <c r="L11" s="23">
        <v>28</v>
      </c>
      <c r="M11" s="23">
        <v>8103.34</v>
      </c>
      <c r="N11" s="35">
        <v>0</v>
      </c>
      <c r="O11" s="21">
        <v>0</v>
      </c>
      <c r="P11" s="21">
        <v>8103.34</v>
      </c>
      <c r="Q11" s="31">
        <v>52021.350000000006</v>
      </c>
    </row>
    <row r="12" spans="1:17" ht="15" customHeight="1">
      <c r="A12" s="22" t="s">
        <v>10</v>
      </c>
      <c r="B12" s="32">
        <v>434</v>
      </c>
      <c r="C12" s="23">
        <v>116742.55000000002</v>
      </c>
      <c r="D12" s="23">
        <v>1</v>
      </c>
      <c r="E12" s="23">
        <v>2160</v>
      </c>
      <c r="F12" s="32">
        <v>114582.55000000002</v>
      </c>
      <c r="G12" s="23">
        <v>0</v>
      </c>
      <c r="H12" s="32">
        <v>0</v>
      </c>
      <c r="I12" s="23">
        <v>0</v>
      </c>
      <c r="J12" s="23">
        <v>0</v>
      </c>
      <c r="K12" s="23">
        <v>0</v>
      </c>
      <c r="L12" s="23">
        <v>399</v>
      </c>
      <c r="M12" s="23">
        <v>57515.68</v>
      </c>
      <c r="N12" s="35">
        <v>1</v>
      </c>
      <c r="O12" s="21">
        <v>200</v>
      </c>
      <c r="P12" s="21">
        <v>57315.68</v>
      </c>
      <c r="Q12" s="31">
        <v>171898.23</v>
      </c>
    </row>
    <row r="13" spans="1:17" ht="15" customHeight="1">
      <c r="A13" s="22" t="s">
        <v>11</v>
      </c>
      <c r="B13" s="32">
        <v>1207</v>
      </c>
      <c r="C13" s="23">
        <v>765944.41</v>
      </c>
      <c r="D13" s="23">
        <v>15</v>
      </c>
      <c r="E13" s="23">
        <v>9000.92</v>
      </c>
      <c r="F13" s="32">
        <v>756943.4900000001</v>
      </c>
      <c r="G13" s="23">
        <v>0</v>
      </c>
      <c r="H13" s="32">
        <v>0</v>
      </c>
      <c r="I13" s="23">
        <v>0</v>
      </c>
      <c r="J13" s="23">
        <v>0</v>
      </c>
      <c r="K13" s="23">
        <v>0</v>
      </c>
      <c r="L13" s="23">
        <v>53</v>
      </c>
      <c r="M13" s="23">
        <v>7770.3</v>
      </c>
      <c r="N13" s="35">
        <v>1</v>
      </c>
      <c r="O13" s="21">
        <v>180</v>
      </c>
      <c r="P13" s="21">
        <v>7590.3</v>
      </c>
      <c r="Q13" s="31">
        <v>764533.79</v>
      </c>
    </row>
    <row r="14" spans="1:17" ht="15" customHeight="1">
      <c r="A14" s="22" t="s">
        <v>12</v>
      </c>
      <c r="B14" s="32">
        <v>7095</v>
      </c>
      <c r="C14" s="23">
        <v>2195911.77</v>
      </c>
      <c r="D14" s="23">
        <v>73</v>
      </c>
      <c r="E14" s="23">
        <v>22603.199999999997</v>
      </c>
      <c r="F14" s="32">
        <v>2173308.57</v>
      </c>
      <c r="G14" s="23">
        <v>6</v>
      </c>
      <c r="H14" s="32">
        <v>909</v>
      </c>
      <c r="I14" s="23">
        <v>0</v>
      </c>
      <c r="J14" s="23">
        <v>0</v>
      </c>
      <c r="K14" s="23">
        <v>909</v>
      </c>
      <c r="L14" s="23">
        <v>1474</v>
      </c>
      <c r="M14" s="23">
        <v>355540.61000000004</v>
      </c>
      <c r="N14" s="35">
        <v>12</v>
      </c>
      <c r="O14" s="21">
        <v>4481.03</v>
      </c>
      <c r="P14" s="21">
        <v>351059.58</v>
      </c>
      <c r="Q14" s="31">
        <v>2525277.1500000004</v>
      </c>
    </row>
    <row r="15" spans="1:17" ht="15" customHeight="1">
      <c r="A15" s="22" t="s">
        <v>52</v>
      </c>
      <c r="B15" s="32">
        <v>870</v>
      </c>
      <c r="C15" s="23">
        <v>231691.67999999996</v>
      </c>
      <c r="D15" s="23">
        <v>5</v>
      </c>
      <c r="E15" s="23">
        <v>540</v>
      </c>
      <c r="F15" s="32">
        <v>231151.67999999996</v>
      </c>
      <c r="G15" s="23">
        <v>1</v>
      </c>
      <c r="H15" s="32">
        <v>162.79</v>
      </c>
      <c r="I15" s="23">
        <v>0</v>
      </c>
      <c r="J15" s="23">
        <v>0</v>
      </c>
      <c r="K15" s="23">
        <v>162.79</v>
      </c>
      <c r="L15" s="23">
        <v>97</v>
      </c>
      <c r="M15" s="23">
        <v>21271.79</v>
      </c>
      <c r="N15" s="35">
        <v>0</v>
      </c>
      <c r="O15" s="21">
        <v>0</v>
      </c>
      <c r="P15" s="21">
        <v>21271.79</v>
      </c>
      <c r="Q15" s="31">
        <v>252586.26</v>
      </c>
    </row>
    <row r="16" spans="1:17" ht="15" customHeight="1">
      <c r="A16" s="22" t="s">
        <v>13</v>
      </c>
      <c r="B16" s="32">
        <v>772</v>
      </c>
      <c r="C16" s="23">
        <v>205397.19</v>
      </c>
      <c r="D16" s="23">
        <v>4</v>
      </c>
      <c r="E16" s="23">
        <v>4639.58</v>
      </c>
      <c r="F16" s="32">
        <v>200757.61</v>
      </c>
      <c r="G16" s="23">
        <v>3</v>
      </c>
      <c r="H16" s="32">
        <v>435</v>
      </c>
      <c r="I16" s="23">
        <v>0</v>
      </c>
      <c r="J16" s="23">
        <v>0</v>
      </c>
      <c r="K16" s="23">
        <v>435</v>
      </c>
      <c r="L16" s="23">
        <v>41</v>
      </c>
      <c r="M16" s="23">
        <v>7918.7</v>
      </c>
      <c r="N16" s="35">
        <v>0</v>
      </c>
      <c r="O16" s="21">
        <v>0</v>
      </c>
      <c r="P16" s="21">
        <v>7918.7</v>
      </c>
      <c r="Q16" s="31">
        <v>209111.31</v>
      </c>
    </row>
    <row r="17" spans="1:17" ht="15" customHeight="1">
      <c r="A17" s="22" t="s">
        <v>14</v>
      </c>
      <c r="B17" s="32">
        <v>433</v>
      </c>
      <c r="C17" s="23">
        <v>82269.7</v>
      </c>
      <c r="D17" s="23">
        <v>1</v>
      </c>
      <c r="E17" s="23">
        <v>150</v>
      </c>
      <c r="F17" s="32">
        <v>82119.7</v>
      </c>
      <c r="G17" s="23">
        <v>0</v>
      </c>
      <c r="H17" s="32">
        <v>0</v>
      </c>
      <c r="I17" s="23">
        <v>0</v>
      </c>
      <c r="J17" s="23">
        <v>0</v>
      </c>
      <c r="K17" s="23">
        <v>0</v>
      </c>
      <c r="L17" s="23">
        <v>240</v>
      </c>
      <c r="M17" s="23">
        <v>58961.58</v>
      </c>
      <c r="N17" s="35">
        <v>13</v>
      </c>
      <c r="O17" s="21">
        <v>4189.04</v>
      </c>
      <c r="P17" s="21">
        <v>54772.54</v>
      </c>
      <c r="Q17" s="31">
        <v>136892.24</v>
      </c>
    </row>
    <row r="18" spans="1:17" ht="15" customHeight="1">
      <c r="A18" s="22" t="s">
        <v>15</v>
      </c>
      <c r="B18" s="32">
        <v>2246</v>
      </c>
      <c r="C18" s="23">
        <v>614131.49</v>
      </c>
      <c r="D18" s="23">
        <v>26</v>
      </c>
      <c r="E18" s="23">
        <v>11344.66</v>
      </c>
      <c r="F18" s="32">
        <v>602786.83</v>
      </c>
      <c r="G18" s="23">
        <v>2</v>
      </c>
      <c r="H18" s="32">
        <v>840</v>
      </c>
      <c r="I18" s="23">
        <v>1</v>
      </c>
      <c r="J18" s="23">
        <v>120</v>
      </c>
      <c r="K18" s="23">
        <v>720</v>
      </c>
      <c r="L18" s="23">
        <v>147</v>
      </c>
      <c r="M18" s="23">
        <v>33816.99</v>
      </c>
      <c r="N18" s="35">
        <v>0</v>
      </c>
      <c r="O18" s="21">
        <v>0</v>
      </c>
      <c r="P18" s="21">
        <v>33816.99</v>
      </c>
      <c r="Q18" s="31">
        <v>637323.82</v>
      </c>
    </row>
    <row r="19" spans="1:17" ht="15" customHeight="1">
      <c r="A19" s="22" t="s">
        <v>43</v>
      </c>
      <c r="B19" s="32">
        <v>665</v>
      </c>
      <c r="C19" s="23">
        <v>112000.8</v>
      </c>
      <c r="D19" s="23">
        <v>2</v>
      </c>
      <c r="E19" s="23">
        <v>450</v>
      </c>
      <c r="F19" s="32">
        <v>111550.8</v>
      </c>
      <c r="G19" s="23">
        <v>1</v>
      </c>
      <c r="H19" s="32">
        <v>112.5</v>
      </c>
      <c r="I19" s="23">
        <v>0</v>
      </c>
      <c r="J19" s="23">
        <v>0</v>
      </c>
      <c r="K19" s="23">
        <v>112.5</v>
      </c>
      <c r="L19" s="23">
        <v>623</v>
      </c>
      <c r="M19" s="23">
        <v>151266.85</v>
      </c>
      <c r="N19" s="35">
        <v>9</v>
      </c>
      <c r="O19" s="21">
        <v>3626.94</v>
      </c>
      <c r="P19" s="21">
        <v>147639.91</v>
      </c>
      <c r="Q19" s="31">
        <v>259303.21</v>
      </c>
    </row>
    <row r="20" spans="1:17" ht="15">
      <c r="A20" s="22" t="s">
        <v>16</v>
      </c>
      <c r="B20" s="32">
        <v>1068</v>
      </c>
      <c r="C20" s="23">
        <v>317845.1</v>
      </c>
      <c r="D20" s="23">
        <v>11</v>
      </c>
      <c r="E20" s="23">
        <v>2503.56</v>
      </c>
      <c r="F20" s="32">
        <v>315341.54</v>
      </c>
      <c r="G20" s="23">
        <v>1</v>
      </c>
      <c r="H20" s="32">
        <v>170</v>
      </c>
      <c r="I20" s="23">
        <v>0</v>
      </c>
      <c r="J20" s="23">
        <v>0</v>
      </c>
      <c r="K20" s="23">
        <v>170</v>
      </c>
      <c r="L20" s="23">
        <v>72</v>
      </c>
      <c r="M20" s="23">
        <v>19294.34</v>
      </c>
      <c r="N20" s="35">
        <v>0</v>
      </c>
      <c r="O20" s="21">
        <v>0</v>
      </c>
      <c r="P20" s="21">
        <v>19294.34</v>
      </c>
      <c r="Q20" s="31">
        <v>334805.87999999995</v>
      </c>
    </row>
    <row r="21" spans="1:17" ht="15" customHeight="1">
      <c r="A21" s="22" t="s">
        <v>55</v>
      </c>
      <c r="B21" s="32">
        <v>52</v>
      </c>
      <c r="C21" s="23">
        <v>21079.81</v>
      </c>
      <c r="D21" s="23">
        <v>0</v>
      </c>
      <c r="E21" s="23">
        <v>0</v>
      </c>
      <c r="F21" s="32">
        <v>21079.81</v>
      </c>
      <c r="G21" s="23">
        <v>0</v>
      </c>
      <c r="H21" s="32">
        <v>0</v>
      </c>
      <c r="I21" s="23">
        <v>0</v>
      </c>
      <c r="J21" s="23">
        <v>0</v>
      </c>
      <c r="K21" s="23">
        <v>0</v>
      </c>
      <c r="L21" s="23">
        <v>27</v>
      </c>
      <c r="M21" s="23">
        <v>11521.37</v>
      </c>
      <c r="N21" s="35">
        <v>0</v>
      </c>
      <c r="O21" s="21">
        <v>0</v>
      </c>
      <c r="P21" s="21">
        <v>11521.37</v>
      </c>
      <c r="Q21" s="31">
        <v>32601.18</v>
      </c>
    </row>
    <row r="22" spans="1:17" ht="15" customHeight="1">
      <c r="A22" s="22" t="s">
        <v>17</v>
      </c>
      <c r="B22" s="32">
        <v>899</v>
      </c>
      <c r="C22" s="23">
        <v>164912.52</v>
      </c>
      <c r="D22" s="23">
        <v>0</v>
      </c>
      <c r="E22" s="23">
        <v>0</v>
      </c>
      <c r="F22" s="32">
        <v>164912.52</v>
      </c>
      <c r="G22" s="23">
        <v>1</v>
      </c>
      <c r="H22" s="32">
        <v>539.51</v>
      </c>
      <c r="I22" s="23">
        <v>0</v>
      </c>
      <c r="J22" s="23">
        <v>0</v>
      </c>
      <c r="K22" s="23">
        <v>539.51</v>
      </c>
      <c r="L22" s="23">
        <v>17</v>
      </c>
      <c r="M22" s="23">
        <v>5814.610000000001</v>
      </c>
      <c r="N22" s="35">
        <v>1</v>
      </c>
      <c r="O22" s="21">
        <v>450</v>
      </c>
      <c r="P22" s="21">
        <v>5364.610000000001</v>
      </c>
      <c r="Q22" s="31">
        <v>170816.63999999998</v>
      </c>
    </row>
    <row r="23" spans="1:17" ht="15" customHeight="1">
      <c r="A23" s="22" t="s">
        <v>18</v>
      </c>
      <c r="B23" s="32">
        <v>770</v>
      </c>
      <c r="C23" s="23">
        <v>194705.88</v>
      </c>
      <c r="D23" s="23">
        <v>7</v>
      </c>
      <c r="E23" s="23">
        <v>4860.3</v>
      </c>
      <c r="F23" s="32">
        <v>189845.58000000002</v>
      </c>
      <c r="G23" s="23">
        <v>3</v>
      </c>
      <c r="H23" s="32">
        <v>704</v>
      </c>
      <c r="I23" s="23">
        <v>0</v>
      </c>
      <c r="J23" s="23">
        <v>0</v>
      </c>
      <c r="K23" s="23">
        <v>704</v>
      </c>
      <c r="L23" s="23">
        <v>42</v>
      </c>
      <c r="M23" s="23">
        <v>15640.72</v>
      </c>
      <c r="N23" s="35">
        <v>0</v>
      </c>
      <c r="O23" s="21">
        <v>0</v>
      </c>
      <c r="P23" s="21">
        <v>15640.72</v>
      </c>
      <c r="Q23" s="31">
        <v>206190.3</v>
      </c>
    </row>
    <row r="24" spans="1:17" ht="15" customHeight="1">
      <c r="A24" s="22" t="s">
        <v>19</v>
      </c>
      <c r="B24" s="32">
        <v>2126</v>
      </c>
      <c r="C24" s="23">
        <v>364056.48000000004</v>
      </c>
      <c r="D24" s="23">
        <v>11</v>
      </c>
      <c r="E24" s="23">
        <v>7130.78</v>
      </c>
      <c r="F24" s="32">
        <v>356925.70000000007</v>
      </c>
      <c r="G24" s="23">
        <v>1</v>
      </c>
      <c r="H24" s="32">
        <v>218</v>
      </c>
      <c r="I24" s="23">
        <v>0</v>
      </c>
      <c r="J24" s="23">
        <v>0</v>
      </c>
      <c r="K24" s="23">
        <v>218</v>
      </c>
      <c r="L24" s="23">
        <v>138</v>
      </c>
      <c r="M24" s="23">
        <v>18039.4</v>
      </c>
      <c r="N24" s="35">
        <v>1</v>
      </c>
      <c r="O24" s="21">
        <v>500</v>
      </c>
      <c r="P24" s="21">
        <v>17539.4</v>
      </c>
      <c r="Q24" s="31">
        <v>374683.10000000003</v>
      </c>
    </row>
    <row r="25" spans="1:17" ht="15" customHeight="1">
      <c r="A25" s="22" t="s">
        <v>20</v>
      </c>
      <c r="B25" s="32">
        <v>514</v>
      </c>
      <c r="C25" s="23">
        <v>127703.34</v>
      </c>
      <c r="D25" s="23">
        <v>0</v>
      </c>
      <c r="E25" s="23">
        <v>0</v>
      </c>
      <c r="F25" s="32">
        <v>127703.34</v>
      </c>
      <c r="G25" s="23">
        <v>0</v>
      </c>
      <c r="H25" s="32">
        <v>0</v>
      </c>
      <c r="I25" s="23">
        <v>0</v>
      </c>
      <c r="J25" s="23">
        <v>0</v>
      </c>
      <c r="K25" s="23">
        <v>0</v>
      </c>
      <c r="L25" s="23">
        <v>5</v>
      </c>
      <c r="M25" s="23">
        <v>1390</v>
      </c>
      <c r="N25" s="35">
        <v>0</v>
      </c>
      <c r="O25" s="21">
        <v>0</v>
      </c>
      <c r="P25" s="21">
        <v>1390</v>
      </c>
      <c r="Q25" s="31">
        <v>129093.34</v>
      </c>
    </row>
    <row r="26" spans="1:17" ht="15" customHeight="1">
      <c r="A26" s="22" t="s">
        <v>24</v>
      </c>
      <c r="B26" s="32">
        <v>449</v>
      </c>
      <c r="C26" s="23">
        <v>95130.1</v>
      </c>
      <c r="D26" s="23">
        <v>0</v>
      </c>
      <c r="E26" s="23">
        <v>0</v>
      </c>
      <c r="F26" s="32">
        <v>95130.1</v>
      </c>
      <c r="G26" s="23">
        <v>0</v>
      </c>
      <c r="H26" s="32">
        <v>0</v>
      </c>
      <c r="I26" s="23">
        <v>0</v>
      </c>
      <c r="J26" s="23">
        <v>0</v>
      </c>
      <c r="K26" s="23">
        <v>0</v>
      </c>
      <c r="L26" s="23">
        <v>401</v>
      </c>
      <c r="M26" s="23">
        <v>110002.26000000001</v>
      </c>
      <c r="N26" s="35">
        <v>5</v>
      </c>
      <c r="O26" s="21">
        <v>715.95</v>
      </c>
      <c r="P26" s="21">
        <v>109286.31</v>
      </c>
      <c r="Q26" s="31">
        <v>204416.41000000003</v>
      </c>
    </row>
    <row r="27" spans="1:17" ht="15">
      <c r="A27" s="22" t="s">
        <v>21</v>
      </c>
      <c r="B27" s="32">
        <v>2176</v>
      </c>
      <c r="C27" s="23">
        <v>635412.31</v>
      </c>
      <c r="D27" s="23">
        <v>12</v>
      </c>
      <c r="E27" s="23">
        <v>1120.36</v>
      </c>
      <c r="F27" s="32">
        <v>634291.95</v>
      </c>
      <c r="G27" s="23">
        <v>0</v>
      </c>
      <c r="H27" s="32">
        <v>0</v>
      </c>
      <c r="I27" s="23">
        <v>0</v>
      </c>
      <c r="J27" s="23">
        <v>0</v>
      </c>
      <c r="K27" s="23">
        <v>0</v>
      </c>
      <c r="L27" s="23">
        <v>69</v>
      </c>
      <c r="M27" s="23">
        <v>12941.14</v>
      </c>
      <c r="N27" s="35">
        <v>0</v>
      </c>
      <c r="O27" s="21">
        <v>0</v>
      </c>
      <c r="P27" s="21">
        <v>12941.14</v>
      </c>
      <c r="Q27" s="31">
        <v>647233.09</v>
      </c>
    </row>
    <row r="28" spans="1:17" ht="15">
      <c r="A28" s="22" t="s">
        <v>22</v>
      </c>
      <c r="B28" s="32">
        <v>1271</v>
      </c>
      <c r="C28" s="23">
        <v>352809.92000000004</v>
      </c>
      <c r="D28" s="23">
        <v>6</v>
      </c>
      <c r="E28" s="23">
        <v>1265.66</v>
      </c>
      <c r="F28" s="32">
        <v>351544.26</v>
      </c>
      <c r="G28" s="23">
        <v>0</v>
      </c>
      <c r="H28" s="32">
        <v>0</v>
      </c>
      <c r="I28" s="23">
        <v>0</v>
      </c>
      <c r="J28" s="23">
        <v>0</v>
      </c>
      <c r="K28" s="23">
        <v>0</v>
      </c>
      <c r="L28" s="23">
        <v>127</v>
      </c>
      <c r="M28" s="23">
        <v>30058.18</v>
      </c>
      <c r="N28" s="35">
        <v>1</v>
      </c>
      <c r="O28" s="21">
        <v>50</v>
      </c>
      <c r="P28" s="21">
        <v>30008.18</v>
      </c>
      <c r="Q28" s="31">
        <v>381552.44</v>
      </c>
    </row>
    <row r="29" spans="1:17" ht="15">
      <c r="A29" s="22" t="s">
        <v>23</v>
      </c>
      <c r="B29" s="32">
        <v>582</v>
      </c>
      <c r="C29" s="23">
        <v>127996.91</v>
      </c>
      <c r="D29" s="23">
        <v>7</v>
      </c>
      <c r="E29" s="23">
        <v>1088.73</v>
      </c>
      <c r="F29" s="32">
        <v>126908.18000000001</v>
      </c>
      <c r="G29" s="23">
        <v>0</v>
      </c>
      <c r="H29" s="32">
        <v>0</v>
      </c>
      <c r="I29" s="23">
        <v>0</v>
      </c>
      <c r="J29" s="23">
        <v>0</v>
      </c>
      <c r="K29" s="23">
        <v>0</v>
      </c>
      <c r="L29" s="23">
        <v>8</v>
      </c>
      <c r="M29" s="23">
        <v>2917.81</v>
      </c>
      <c r="N29" s="35">
        <v>0</v>
      </c>
      <c r="O29" s="21">
        <v>0</v>
      </c>
      <c r="P29" s="21">
        <v>2917.81</v>
      </c>
      <c r="Q29" s="31">
        <v>129825.99</v>
      </c>
    </row>
    <row r="30" spans="1:17" ht="15">
      <c r="A30" s="22" t="s">
        <v>25</v>
      </c>
      <c r="B30" s="32">
        <v>264</v>
      </c>
      <c r="C30" s="23">
        <v>54861.62</v>
      </c>
      <c r="D30" s="23">
        <v>2</v>
      </c>
      <c r="E30" s="23">
        <v>1800</v>
      </c>
      <c r="F30" s="32">
        <v>53061.62</v>
      </c>
      <c r="G30" s="23">
        <v>0</v>
      </c>
      <c r="H30" s="32">
        <v>0</v>
      </c>
      <c r="I30" s="23">
        <v>0</v>
      </c>
      <c r="J30" s="23">
        <v>0</v>
      </c>
      <c r="K30" s="23">
        <v>0</v>
      </c>
      <c r="L30" s="23">
        <v>616</v>
      </c>
      <c r="M30" s="23">
        <v>136949.85</v>
      </c>
      <c r="N30" s="35">
        <v>1</v>
      </c>
      <c r="O30" s="21">
        <v>8.95</v>
      </c>
      <c r="P30" s="21">
        <v>136940.9</v>
      </c>
      <c r="Q30" s="31">
        <v>190002.52000000002</v>
      </c>
    </row>
    <row r="31" spans="1:17" ht="15">
      <c r="A31" s="22" t="s">
        <v>26</v>
      </c>
      <c r="B31" s="32">
        <v>383</v>
      </c>
      <c r="C31" s="23">
        <v>69048.8</v>
      </c>
      <c r="D31" s="23">
        <v>5</v>
      </c>
      <c r="E31" s="23">
        <v>473.48</v>
      </c>
      <c r="F31" s="32">
        <v>68575.31999999999</v>
      </c>
      <c r="G31" s="23">
        <v>1</v>
      </c>
      <c r="H31" s="32">
        <v>38.44</v>
      </c>
      <c r="I31" s="23">
        <v>0</v>
      </c>
      <c r="J31" s="23">
        <v>0</v>
      </c>
      <c r="K31" s="23">
        <v>38.44</v>
      </c>
      <c r="L31" s="23">
        <v>29</v>
      </c>
      <c r="M31" s="23">
        <v>4234</v>
      </c>
      <c r="N31" s="35">
        <v>0</v>
      </c>
      <c r="O31" s="21">
        <v>0</v>
      </c>
      <c r="P31" s="21">
        <v>4234</v>
      </c>
      <c r="Q31" s="31">
        <v>72847.76</v>
      </c>
    </row>
    <row r="32" spans="1:17" ht="15">
      <c r="A32" s="22" t="s">
        <v>27</v>
      </c>
      <c r="B32" s="32">
        <v>386</v>
      </c>
      <c r="C32" s="23">
        <v>92076.26</v>
      </c>
      <c r="D32" s="23">
        <v>3</v>
      </c>
      <c r="E32" s="23">
        <v>2074</v>
      </c>
      <c r="F32" s="32">
        <v>90002.26</v>
      </c>
      <c r="G32" s="23">
        <v>0</v>
      </c>
      <c r="H32" s="32">
        <v>0</v>
      </c>
      <c r="I32" s="23">
        <v>0</v>
      </c>
      <c r="J32" s="23">
        <v>0</v>
      </c>
      <c r="K32" s="23">
        <v>0</v>
      </c>
      <c r="L32" s="23">
        <v>55</v>
      </c>
      <c r="M32" s="23">
        <v>12932.95</v>
      </c>
      <c r="N32" s="35">
        <v>2</v>
      </c>
      <c r="O32" s="21">
        <v>1260</v>
      </c>
      <c r="P32" s="21">
        <v>11672.95</v>
      </c>
      <c r="Q32" s="31">
        <v>101675.20999999999</v>
      </c>
    </row>
    <row r="33" spans="1:17" ht="15">
      <c r="A33" s="22" t="s">
        <v>28</v>
      </c>
      <c r="B33" s="32">
        <v>542</v>
      </c>
      <c r="C33" s="23">
        <v>153401.62</v>
      </c>
      <c r="D33" s="23">
        <v>5</v>
      </c>
      <c r="E33" s="23">
        <v>1532.72</v>
      </c>
      <c r="F33" s="32">
        <v>151868.9</v>
      </c>
      <c r="G33" s="23">
        <v>0</v>
      </c>
      <c r="H33" s="32">
        <v>0</v>
      </c>
      <c r="I33" s="23">
        <v>0</v>
      </c>
      <c r="J33" s="23">
        <v>0</v>
      </c>
      <c r="K33" s="23">
        <v>0</v>
      </c>
      <c r="L33" s="23">
        <v>268</v>
      </c>
      <c r="M33" s="23">
        <v>57296.70999999999</v>
      </c>
      <c r="N33" s="35">
        <v>4</v>
      </c>
      <c r="O33" s="21">
        <v>1327.07</v>
      </c>
      <c r="P33" s="21">
        <v>55969.63999999999</v>
      </c>
      <c r="Q33" s="31">
        <v>207838.53999999998</v>
      </c>
    </row>
    <row r="34" spans="1:17" ht="15">
      <c r="A34" s="22" t="s">
        <v>29</v>
      </c>
      <c r="B34" s="32">
        <v>560</v>
      </c>
      <c r="C34" s="23">
        <v>116971.33000000002</v>
      </c>
      <c r="D34" s="23">
        <v>2</v>
      </c>
      <c r="E34" s="23">
        <v>654.81</v>
      </c>
      <c r="F34" s="32">
        <v>116316.52000000002</v>
      </c>
      <c r="G34" s="23">
        <v>1</v>
      </c>
      <c r="H34" s="32">
        <v>120</v>
      </c>
      <c r="I34" s="23">
        <v>0</v>
      </c>
      <c r="J34" s="23">
        <v>0</v>
      </c>
      <c r="K34" s="23">
        <v>120</v>
      </c>
      <c r="L34" s="23">
        <v>41</v>
      </c>
      <c r="M34" s="23">
        <v>6769.540000000001</v>
      </c>
      <c r="N34" s="35">
        <v>0</v>
      </c>
      <c r="O34" s="21">
        <v>0</v>
      </c>
      <c r="P34" s="21">
        <v>6769.540000000001</v>
      </c>
      <c r="Q34" s="31">
        <v>123206.06000000001</v>
      </c>
    </row>
    <row r="35" spans="1:17" ht="15">
      <c r="A35" s="22" t="s">
        <v>31</v>
      </c>
      <c r="B35" s="32">
        <v>122</v>
      </c>
      <c r="C35" s="23">
        <v>52733.2</v>
      </c>
      <c r="D35" s="23">
        <v>1</v>
      </c>
      <c r="E35" s="23">
        <v>552.4</v>
      </c>
      <c r="F35" s="32">
        <v>52180.799999999996</v>
      </c>
      <c r="G35" s="23">
        <v>0</v>
      </c>
      <c r="H35" s="32">
        <v>0</v>
      </c>
      <c r="I35" s="23">
        <v>0</v>
      </c>
      <c r="J35" s="23">
        <v>0</v>
      </c>
      <c r="K35" s="23">
        <v>0</v>
      </c>
      <c r="L35" s="23">
        <v>308</v>
      </c>
      <c r="M35" s="23">
        <v>40430.76</v>
      </c>
      <c r="N35" s="35">
        <v>0</v>
      </c>
      <c r="O35" s="21">
        <v>0</v>
      </c>
      <c r="P35" s="21">
        <v>40430.76</v>
      </c>
      <c r="Q35" s="31">
        <v>92611.56</v>
      </c>
    </row>
    <row r="36" spans="1:17" ht="15">
      <c r="A36" s="22" t="s">
        <v>32</v>
      </c>
      <c r="B36" s="32">
        <v>10056</v>
      </c>
      <c r="C36" s="23">
        <v>3400106.1</v>
      </c>
      <c r="D36" s="23">
        <v>99</v>
      </c>
      <c r="E36" s="23">
        <v>31489.01</v>
      </c>
      <c r="F36" s="32">
        <v>3368617.0900000003</v>
      </c>
      <c r="G36" s="23">
        <v>19</v>
      </c>
      <c r="H36" s="32">
        <v>6653.55</v>
      </c>
      <c r="I36" s="23">
        <v>0</v>
      </c>
      <c r="J36" s="23">
        <v>0</v>
      </c>
      <c r="K36" s="23">
        <v>6653.55</v>
      </c>
      <c r="L36" s="23">
        <v>1578</v>
      </c>
      <c r="M36" s="23">
        <v>376359.29</v>
      </c>
      <c r="N36" s="35">
        <v>8</v>
      </c>
      <c r="O36" s="21">
        <v>2120</v>
      </c>
      <c r="P36" s="21">
        <v>374239.29</v>
      </c>
      <c r="Q36" s="31">
        <v>3749509.93</v>
      </c>
    </row>
    <row r="37" spans="1:17" ht="15">
      <c r="A37" s="22" t="s">
        <v>33</v>
      </c>
      <c r="B37" s="32">
        <v>3858</v>
      </c>
      <c r="C37" s="23">
        <v>1439104.83</v>
      </c>
      <c r="D37" s="23">
        <v>21</v>
      </c>
      <c r="E37" s="23">
        <v>18772.16</v>
      </c>
      <c r="F37" s="32">
        <v>1420332.6700000002</v>
      </c>
      <c r="G37" s="23">
        <v>4</v>
      </c>
      <c r="H37" s="32">
        <v>1512</v>
      </c>
      <c r="I37" s="23">
        <v>0</v>
      </c>
      <c r="J37" s="23">
        <v>0</v>
      </c>
      <c r="K37" s="23">
        <v>1512</v>
      </c>
      <c r="L37" s="23">
        <v>175</v>
      </c>
      <c r="M37" s="23">
        <v>70760.8</v>
      </c>
      <c r="N37" s="35">
        <v>1</v>
      </c>
      <c r="O37" s="21">
        <v>500</v>
      </c>
      <c r="P37" s="21">
        <v>70260.8</v>
      </c>
      <c r="Q37" s="31">
        <v>1492105.47</v>
      </c>
    </row>
    <row r="38" spans="1:17" ht="15">
      <c r="A38" s="22" t="s">
        <v>56</v>
      </c>
      <c r="B38" s="32">
        <v>179</v>
      </c>
      <c r="C38" s="23">
        <v>88115.47</v>
      </c>
      <c r="D38" s="23">
        <v>1</v>
      </c>
      <c r="E38" s="23">
        <v>5</v>
      </c>
      <c r="F38" s="32">
        <v>88110.47</v>
      </c>
      <c r="G38" s="23">
        <v>1</v>
      </c>
      <c r="H38" s="32">
        <v>720</v>
      </c>
      <c r="I38" s="23">
        <v>0</v>
      </c>
      <c r="J38" s="23">
        <v>0</v>
      </c>
      <c r="K38" s="23">
        <v>720</v>
      </c>
      <c r="L38" s="23">
        <v>3</v>
      </c>
      <c r="M38" s="23">
        <v>254</v>
      </c>
      <c r="N38" s="35">
        <v>0</v>
      </c>
      <c r="O38" s="21">
        <v>0</v>
      </c>
      <c r="P38" s="21">
        <v>254</v>
      </c>
      <c r="Q38" s="31">
        <v>89084.47</v>
      </c>
    </row>
    <row r="39" spans="1:17" ht="15">
      <c r="A39" s="22" t="s">
        <v>34</v>
      </c>
      <c r="B39" s="32">
        <v>954</v>
      </c>
      <c r="C39" s="23">
        <v>409419.22000000003</v>
      </c>
      <c r="D39" s="23">
        <v>15</v>
      </c>
      <c r="E39" s="23">
        <v>5088</v>
      </c>
      <c r="F39" s="32">
        <v>404331.22000000003</v>
      </c>
      <c r="G39" s="23">
        <v>0</v>
      </c>
      <c r="H39" s="32">
        <v>0</v>
      </c>
      <c r="I39" s="23">
        <v>0</v>
      </c>
      <c r="J39" s="23">
        <v>0</v>
      </c>
      <c r="K39" s="23">
        <v>0</v>
      </c>
      <c r="L39" s="23">
        <v>308</v>
      </c>
      <c r="M39" s="23">
        <v>94729.37000000001</v>
      </c>
      <c r="N39" s="35">
        <v>1</v>
      </c>
      <c r="O39" s="21">
        <v>900</v>
      </c>
      <c r="P39" s="21">
        <v>93829.37000000001</v>
      </c>
      <c r="Q39" s="31">
        <v>498160.58999999997</v>
      </c>
    </row>
    <row r="40" spans="1:17" ht="15">
      <c r="A40" s="22" t="s">
        <v>35</v>
      </c>
      <c r="B40" s="32">
        <v>1356</v>
      </c>
      <c r="C40" s="23">
        <v>390923.60000000003</v>
      </c>
      <c r="D40" s="23">
        <v>22</v>
      </c>
      <c r="E40" s="23">
        <v>6363.860000000001</v>
      </c>
      <c r="F40" s="32">
        <v>384559.74</v>
      </c>
      <c r="G40" s="23">
        <v>0</v>
      </c>
      <c r="H40" s="32">
        <v>0</v>
      </c>
      <c r="I40" s="23">
        <v>0</v>
      </c>
      <c r="J40" s="23">
        <v>0</v>
      </c>
      <c r="K40" s="23">
        <v>0</v>
      </c>
      <c r="L40" s="23">
        <v>58</v>
      </c>
      <c r="M40" s="23">
        <v>6546.57</v>
      </c>
      <c r="N40" s="35">
        <v>0</v>
      </c>
      <c r="O40" s="21">
        <v>0</v>
      </c>
      <c r="P40" s="21">
        <v>6546.57</v>
      </c>
      <c r="Q40" s="31">
        <v>391106.30999999994</v>
      </c>
    </row>
    <row r="41" spans="1:17" ht="15">
      <c r="A41" s="22" t="s">
        <v>36</v>
      </c>
      <c r="B41" s="32">
        <v>718</v>
      </c>
      <c r="C41" s="23">
        <v>115580.21000000002</v>
      </c>
      <c r="D41" s="23">
        <v>3</v>
      </c>
      <c r="E41" s="23">
        <v>508</v>
      </c>
      <c r="F41" s="32">
        <v>115072.21000000002</v>
      </c>
      <c r="G41" s="23">
        <v>0</v>
      </c>
      <c r="H41" s="32">
        <v>0</v>
      </c>
      <c r="I41" s="23">
        <v>0</v>
      </c>
      <c r="J41" s="23">
        <v>0</v>
      </c>
      <c r="K41" s="23">
        <v>0</v>
      </c>
      <c r="L41" s="23">
        <v>45</v>
      </c>
      <c r="M41" s="23">
        <v>8143.12</v>
      </c>
      <c r="N41" s="35">
        <v>0</v>
      </c>
      <c r="O41" s="21">
        <v>0</v>
      </c>
      <c r="P41" s="21">
        <v>8143.12</v>
      </c>
      <c r="Q41" s="31">
        <v>123215.33</v>
      </c>
    </row>
    <row r="42" spans="1:17" ht="15">
      <c r="A42" s="22" t="s">
        <v>38</v>
      </c>
      <c r="B42" s="32">
        <v>172</v>
      </c>
      <c r="C42" s="23">
        <v>71894.06</v>
      </c>
      <c r="D42" s="23">
        <v>1</v>
      </c>
      <c r="E42" s="23">
        <v>115.64</v>
      </c>
      <c r="F42" s="32">
        <v>71778.42</v>
      </c>
      <c r="G42" s="23">
        <v>0</v>
      </c>
      <c r="H42" s="32">
        <v>0</v>
      </c>
      <c r="I42" s="23">
        <v>0</v>
      </c>
      <c r="J42" s="23">
        <v>0</v>
      </c>
      <c r="K42" s="23">
        <v>0</v>
      </c>
      <c r="L42" s="23">
        <v>1</v>
      </c>
      <c r="M42" s="23">
        <v>600</v>
      </c>
      <c r="N42" s="35">
        <v>0</v>
      </c>
      <c r="O42" s="21">
        <v>0</v>
      </c>
      <c r="P42" s="21">
        <v>600</v>
      </c>
      <c r="Q42" s="31">
        <v>72378.42</v>
      </c>
    </row>
    <row r="43" spans="1:17" ht="15">
      <c r="A43" s="22" t="s">
        <v>39</v>
      </c>
      <c r="B43" s="32">
        <v>2104</v>
      </c>
      <c r="C43" s="23">
        <v>362462.27</v>
      </c>
      <c r="D43" s="23">
        <v>19</v>
      </c>
      <c r="E43" s="23">
        <v>4043.01</v>
      </c>
      <c r="F43" s="32">
        <v>358419.26</v>
      </c>
      <c r="G43" s="23">
        <v>0</v>
      </c>
      <c r="H43" s="32">
        <v>0</v>
      </c>
      <c r="I43" s="23">
        <v>0</v>
      </c>
      <c r="J43" s="23">
        <v>0</v>
      </c>
      <c r="K43" s="23">
        <v>0</v>
      </c>
      <c r="L43" s="23">
        <v>885</v>
      </c>
      <c r="M43" s="23">
        <v>143542.6</v>
      </c>
      <c r="N43" s="35">
        <v>8</v>
      </c>
      <c r="O43" s="21">
        <v>6296.280000000001</v>
      </c>
      <c r="P43" s="21">
        <v>137246.32</v>
      </c>
      <c r="Q43" s="31">
        <v>495665.57999999996</v>
      </c>
    </row>
    <row r="44" spans="1:17" ht="15">
      <c r="A44" s="22" t="s">
        <v>40</v>
      </c>
      <c r="B44" s="32">
        <v>2349</v>
      </c>
      <c r="C44" s="23">
        <v>495267.52</v>
      </c>
      <c r="D44" s="23">
        <v>11</v>
      </c>
      <c r="E44" s="23">
        <v>3030</v>
      </c>
      <c r="F44" s="32">
        <v>492237.52</v>
      </c>
      <c r="G44" s="23">
        <v>1</v>
      </c>
      <c r="H44" s="32">
        <v>53.23</v>
      </c>
      <c r="I44" s="23">
        <v>0</v>
      </c>
      <c r="J44" s="23">
        <v>0</v>
      </c>
      <c r="K44" s="23">
        <v>53.23</v>
      </c>
      <c r="L44" s="23">
        <v>68</v>
      </c>
      <c r="M44" s="23">
        <v>10386</v>
      </c>
      <c r="N44" s="35">
        <v>0</v>
      </c>
      <c r="O44" s="21">
        <v>0</v>
      </c>
      <c r="P44" s="21">
        <v>10386</v>
      </c>
      <c r="Q44" s="31">
        <v>502676.74999999994</v>
      </c>
    </row>
    <row r="45" spans="1:17" ht="15">
      <c r="A45" s="22" t="s">
        <v>30</v>
      </c>
      <c r="B45" s="32">
        <v>730</v>
      </c>
      <c r="C45" s="23">
        <v>171989.88</v>
      </c>
      <c r="D45" s="23">
        <v>5</v>
      </c>
      <c r="E45" s="23">
        <v>760</v>
      </c>
      <c r="F45" s="32">
        <v>171229.88</v>
      </c>
      <c r="G45" s="23">
        <v>0</v>
      </c>
      <c r="H45" s="32">
        <v>0</v>
      </c>
      <c r="I45" s="23">
        <v>0</v>
      </c>
      <c r="J45" s="23">
        <v>0</v>
      </c>
      <c r="K45" s="23">
        <v>0</v>
      </c>
      <c r="L45" s="23">
        <v>13</v>
      </c>
      <c r="M45" s="23">
        <v>1749</v>
      </c>
      <c r="N45" s="35">
        <v>0</v>
      </c>
      <c r="O45" s="21">
        <v>0</v>
      </c>
      <c r="P45" s="21">
        <v>1749</v>
      </c>
      <c r="Q45" s="31">
        <v>172978.88</v>
      </c>
    </row>
    <row r="46" spans="1:17" ht="15">
      <c r="A46" s="22" t="s">
        <v>41</v>
      </c>
      <c r="B46" s="32">
        <v>850</v>
      </c>
      <c r="C46" s="23">
        <v>131743.55</v>
      </c>
      <c r="D46" s="23">
        <v>7</v>
      </c>
      <c r="E46" s="23">
        <v>762.51</v>
      </c>
      <c r="F46" s="32">
        <v>130981.04</v>
      </c>
      <c r="G46" s="23">
        <v>0</v>
      </c>
      <c r="H46" s="32">
        <v>0</v>
      </c>
      <c r="I46" s="23">
        <v>0</v>
      </c>
      <c r="J46" s="23">
        <v>0</v>
      </c>
      <c r="K46" s="23">
        <v>0</v>
      </c>
      <c r="L46" s="23">
        <v>68</v>
      </c>
      <c r="M46" s="23">
        <v>10482.8</v>
      </c>
      <c r="N46" s="35">
        <v>1</v>
      </c>
      <c r="O46" s="21">
        <v>400</v>
      </c>
      <c r="P46" s="21">
        <v>10082.8</v>
      </c>
      <c r="Q46" s="31">
        <v>141063.84</v>
      </c>
    </row>
    <row r="47" spans="1:17" ht="15">
      <c r="A47" s="22" t="s">
        <v>42</v>
      </c>
      <c r="B47" s="32">
        <v>1656</v>
      </c>
      <c r="C47" s="23">
        <v>385195.61</v>
      </c>
      <c r="D47" s="23">
        <v>20</v>
      </c>
      <c r="E47" s="23">
        <v>4269.92</v>
      </c>
      <c r="F47" s="32">
        <v>380925.69</v>
      </c>
      <c r="G47" s="23">
        <v>1</v>
      </c>
      <c r="H47" s="32">
        <v>30</v>
      </c>
      <c r="I47" s="23">
        <v>0</v>
      </c>
      <c r="J47" s="23">
        <v>0</v>
      </c>
      <c r="K47" s="23">
        <v>30</v>
      </c>
      <c r="L47" s="23">
        <v>107</v>
      </c>
      <c r="M47" s="23">
        <v>32592.089999999997</v>
      </c>
      <c r="N47" s="35">
        <v>0</v>
      </c>
      <c r="O47" s="21">
        <v>0</v>
      </c>
      <c r="P47" s="21">
        <v>32592.089999999997</v>
      </c>
      <c r="Q47" s="31">
        <v>413547.78</v>
      </c>
    </row>
    <row r="48" spans="1:17" ht="15">
      <c r="A48" s="22" t="s">
        <v>44</v>
      </c>
      <c r="B48" s="32">
        <v>383</v>
      </c>
      <c r="C48" s="23">
        <v>90203.5</v>
      </c>
      <c r="D48" s="23">
        <v>5</v>
      </c>
      <c r="E48" s="23">
        <v>3310</v>
      </c>
      <c r="F48" s="32">
        <v>86893.5</v>
      </c>
      <c r="G48" s="23">
        <v>0</v>
      </c>
      <c r="H48" s="32">
        <v>0</v>
      </c>
      <c r="I48" s="23">
        <v>0</v>
      </c>
      <c r="J48" s="23">
        <v>0</v>
      </c>
      <c r="K48" s="23">
        <v>0</v>
      </c>
      <c r="L48" s="23">
        <v>29</v>
      </c>
      <c r="M48" s="23">
        <v>6540</v>
      </c>
      <c r="N48" s="35">
        <v>1</v>
      </c>
      <c r="O48" s="21">
        <v>180</v>
      </c>
      <c r="P48" s="21">
        <v>6360</v>
      </c>
      <c r="Q48" s="31">
        <v>93253.5</v>
      </c>
    </row>
    <row r="49" spans="1:17" ht="15">
      <c r="A49" s="22" t="s">
        <v>45</v>
      </c>
      <c r="B49" s="32">
        <v>2127</v>
      </c>
      <c r="C49" s="23">
        <v>531845.5700000001</v>
      </c>
      <c r="D49" s="23">
        <v>10</v>
      </c>
      <c r="E49" s="23">
        <v>20294.05</v>
      </c>
      <c r="F49" s="32">
        <v>511551.52</v>
      </c>
      <c r="G49" s="23">
        <v>2</v>
      </c>
      <c r="H49" s="32">
        <v>540</v>
      </c>
      <c r="I49" s="23">
        <v>0</v>
      </c>
      <c r="J49" s="23">
        <v>0</v>
      </c>
      <c r="K49" s="23">
        <v>540</v>
      </c>
      <c r="L49" s="23">
        <v>563</v>
      </c>
      <c r="M49" s="23">
        <v>120883.70999999999</v>
      </c>
      <c r="N49" s="35">
        <v>2</v>
      </c>
      <c r="O49" s="21">
        <v>999.68</v>
      </c>
      <c r="P49" s="21">
        <v>119884.03</v>
      </c>
      <c r="Q49" s="31">
        <v>631975.55</v>
      </c>
    </row>
    <row r="50" spans="1:17" ht="15">
      <c r="A50" s="22" t="s">
        <v>46</v>
      </c>
      <c r="B50" s="32">
        <v>273</v>
      </c>
      <c r="C50" s="23">
        <v>40789.46000000001</v>
      </c>
      <c r="D50" s="23">
        <v>4</v>
      </c>
      <c r="E50" s="23">
        <v>672.12</v>
      </c>
      <c r="F50" s="32">
        <v>40117.34</v>
      </c>
      <c r="G50" s="23">
        <v>0</v>
      </c>
      <c r="H50" s="32">
        <v>0</v>
      </c>
      <c r="I50" s="23">
        <v>0</v>
      </c>
      <c r="J50" s="23">
        <v>0</v>
      </c>
      <c r="K50" s="23">
        <v>0</v>
      </c>
      <c r="L50" s="23">
        <v>6</v>
      </c>
      <c r="M50" s="23">
        <v>5230</v>
      </c>
      <c r="N50" s="35">
        <v>0</v>
      </c>
      <c r="O50" s="21">
        <v>0</v>
      </c>
      <c r="P50" s="21">
        <v>5230</v>
      </c>
      <c r="Q50" s="31">
        <v>45347.34</v>
      </c>
    </row>
    <row r="51" spans="1:17" ht="15">
      <c r="A51" s="22" t="s">
        <v>47</v>
      </c>
      <c r="B51" s="32">
        <v>1427</v>
      </c>
      <c r="C51" s="23">
        <v>244290.53</v>
      </c>
      <c r="D51" s="23">
        <v>13</v>
      </c>
      <c r="E51" s="23">
        <v>1365.7</v>
      </c>
      <c r="F51" s="32">
        <v>242924.83000000002</v>
      </c>
      <c r="G51" s="23">
        <v>3</v>
      </c>
      <c r="H51" s="32">
        <v>280</v>
      </c>
      <c r="I51" s="23">
        <v>0</v>
      </c>
      <c r="J51" s="23">
        <v>0</v>
      </c>
      <c r="K51" s="23">
        <v>280</v>
      </c>
      <c r="L51" s="23">
        <v>499</v>
      </c>
      <c r="M51" s="23">
        <v>63727.22</v>
      </c>
      <c r="N51" s="35">
        <v>3</v>
      </c>
      <c r="O51" s="21">
        <v>732.5</v>
      </c>
      <c r="P51" s="21">
        <v>62994.72</v>
      </c>
      <c r="Q51" s="31">
        <v>306199.55</v>
      </c>
    </row>
    <row r="52" spans="1:17" ht="15">
      <c r="A52" s="22" t="s">
        <v>48</v>
      </c>
      <c r="B52" s="32">
        <v>27</v>
      </c>
      <c r="C52" s="23">
        <v>4377.27</v>
      </c>
      <c r="D52" s="23">
        <v>1</v>
      </c>
      <c r="E52" s="23">
        <v>20</v>
      </c>
      <c r="F52" s="32">
        <v>4357.27</v>
      </c>
      <c r="G52" s="23">
        <v>0</v>
      </c>
      <c r="H52" s="32">
        <v>0</v>
      </c>
      <c r="I52" s="23">
        <v>0</v>
      </c>
      <c r="J52" s="23">
        <v>0</v>
      </c>
      <c r="K52" s="23">
        <v>0</v>
      </c>
      <c r="L52" s="23">
        <v>139</v>
      </c>
      <c r="M52" s="23">
        <v>32532.69</v>
      </c>
      <c r="N52" s="35">
        <v>1</v>
      </c>
      <c r="O52" s="21">
        <v>180</v>
      </c>
      <c r="P52" s="21">
        <v>32352.69</v>
      </c>
      <c r="Q52" s="31">
        <v>36709.96</v>
      </c>
    </row>
    <row r="53" spans="1:17" ht="15">
      <c r="A53" s="22" t="s">
        <v>49</v>
      </c>
      <c r="B53" s="32">
        <v>347</v>
      </c>
      <c r="C53" s="23">
        <v>183270.94999999998</v>
      </c>
      <c r="D53" s="23">
        <v>4</v>
      </c>
      <c r="E53" s="23">
        <v>3601</v>
      </c>
      <c r="F53" s="32">
        <v>179669.94999999998</v>
      </c>
      <c r="G53" s="23">
        <v>1</v>
      </c>
      <c r="H53" s="32">
        <v>400</v>
      </c>
      <c r="I53" s="23">
        <v>0</v>
      </c>
      <c r="J53" s="23">
        <v>0</v>
      </c>
      <c r="K53" s="23">
        <v>400</v>
      </c>
      <c r="L53" s="23">
        <v>52</v>
      </c>
      <c r="M53" s="23">
        <v>8531.49</v>
      </c>
      <c r="N53" s="35">
        <v>2</v>
      </c>
      <c r="O53" s="21">
        <v>943.49</v>
      </c>
      <c r="P53" s="21">
        <v>7588</v>
      </c>
      <c r="Q53" s="31">
        <v>187657.94999999998</v>
      </c>
    </row>
    <row r="54" spans="1:17" ht="15">
      <c r="A54" s="22" t="s">
        <v>50</v>
      </c>
      <c r="B54" s="32">
        <v>2967</v>
      </c>
      <c r="C54" s="23">
        <v>942374.5499999999</v>
      </c>
      <c r="D54" s="23">
        <v>26</v>
      </c>
      <c r="E54" s="23">
        <v>9387.62</v>
      </c>
      <c r="F54" s="32">
        <v>932986.9299999999</v>
      </c>
      <c r="G54" s="23">
        <v>4</v>
      </c>
      <c r="H54" s="32">
        <v>1320</v>
      </c>
      <c r="I54" s="23">
        <v>1</v>
      </c>
      <c r="J54" s="23">
        <v>840</v>
      </c>
      <c r="K54" s="23">
        <v>480</v>
      </c>
      <c r="L54" s="23">
        <v>997</v>
      </c>
      <c r="M54" s="23">
        <v>272823.75</v>
      </c>
      <c r="N54" s="35">
        <v>13</v>
      </c>
      <c r="O54" s="21">
        <v>3646.7</v>
      </c>
      <c r="P54" s="21">
        <v>269177.05000000005</v>
      </c>
      <c r="Q54" s="31">
        <v>1202643.98</v>
      </c>
    </row>
    <row r="55" spans="1:17" ht="15">
      <c r="A55" s="22" t="s">
        <v>51</v>
      </c>
      <c r="B55" s="32">
        <v>1691</v>
      </c>
      <c r="C55" s="23">
        <v>264563.64</v>
      </c>
      <c r="D55" s="23">
        <v>8</v>
      </c>
      <c r="E55" s="23">
        <v>7020.1</v>
      </c>
      <c r="F55" s="32">
        <v>257543.53999999998</v>
      </c>
      <c r="G55" s="23">
        <v>0</v>
      </c>
      <c r="H55" s="32">
        <v>0</v>
      </c>
      <c r="I55" s="23">
        <v>0</v>
      </c>
      <c r="J55" s="23">
        <v>0</v>
      </c>
      <c r="K55" s="23">
        <v>0</v>
      </c>
      <c r="L55" s="23">
        <v>91</v>
      </c>
      <c r="M55" s="23">
        <v>7032.5</v>
      </c>
      <c r="N55" s="35">
        <v>0</v>
      </c>
      <c r="O55" s="21">
        <v>0</v>
      </c>
      <c r="P55" s="21">
        <v>7032.5</v>
      </c>
      <c r="Q55" s="31">
        <v>264576.04</v>
      </c>
    </row>
    <row r="56" spans="1:17" ht="15">
      <c r="A56" s="22" t="s">
        <v>53</v>
      </c>
      <c r="B56" s="32">
        <v>261</v>
      </c>
      <c r="C56" s="23">
        <v>43066.16</v>
      </c>
      <c r="D56" s="23">
        <v>2</v>
      </c>
      <c r="E56" s="23">
        <v>804.13</v>
      </c>
      <c r="F56" s="32">
        <v>42262.03</v>
      </c>
      <c r="G56" s="23">
        <v>0</v>
      </c>
      <c r="H56" s="32">
        <v>0</v>
      </c>
      <c r="I56" s="23">
        <v>0</v>
      </c>
      <c r="J56" s="23">
        <v>0</v>
      </c>
      <c r="K56" s="23">
        <v>0</v>
      </c>
      <c r="L56" s="23">
        <v>19</v>
      </c>
      <c r="M56" s="23">
        <v>2165.23</v>
      </c>
      <c r="N56" s="35">
        <v>0</v>
      </c>
      <c r="O56" s="21">
        <v>0</v>
      </c>
      <c r="P56" s="21">
        <v>2165.23</v>
      </c>
      <c r="Q56" s="31">
        <v>44427.259999999995</v>
      </c>
    </row>
    <row r="57" spans="1:17" ht="15.75" thickBot="1">
      <c r="A57" s="24" t="s">
        <v>54</v>
      </c>
      <c r="B57" s="33">
        <v>1642</v>
      </c>
      <c r="C57" s="25">
        <v>304444.17</v>
      </c>
      <c r="D57" s="25">
        <v>11</v>
      </c>
      <c r="E57" s="25">
        <v>3797.33</v>
      </c>
      <c r="F57" s="33">
        <v>300646.83999999997</v>
      </c>
      <c r="G57" s="25">
        <v>3</v>
      </c>
      <c r="H57" s="33">
        <v>252</v>
      </c>
      <c r="I57" s="25">
        <v>0</v>
      </c>
      <c r="J57" s="25">
        <v>0</v>
      </c>
      <c r="K57" s="25">
        <v>252</v>
      </c>
      <c r="L57" s="25">
        <v>190</v>
      </c>
      <c r="M57" s="25">
        <v>22545.03</v>
      </c>
      <c r="N57" s="36">
        <v>1</v>
      </c>
      <c r="O57" s="21">
        <v>40</v>
      </c>
      <c r="P57" s="21">
        <v>22505.03</v>
      </c>
      <c r="Q57" s="31">
        <v>323403.87</v>
      </c>
    </row>
    <row r="58" spans="1:17" s="40" customFormat="1" ht="15.75" thickBot="1">
      <c r="A58" s="49" t="s">
        <v>60</v>
      </c>
      <c r="B58" s="48">
        <f>SUM(B6:B57)</f>
        <v>68834</v>
      </c>
      <c r="C58" s="48">
        <f aca="true" t="shared" si="0" ref="C58:Q58">SUM(C6:C57)</f>
        <v>19030595.130000003</v>
      </c>
      <c r="D58" s="48">
        <f t="shared" si="0"/>
        <v>564</v>
      </c>
      <c r="E58" s="48">
        <f t="shared" si="0"/>
        <v>229356.45000000004</v>
      </c>
      <c r="F58" s="48">
        <f t="shared" si="0"/>
        <v>18801238.679999996</v>
      </c>
      <c r="G58" s="48">
        <f t="shared" si="0"/>
        <v>76</v>
      </c>
      <c r="H58" s="48">
        <f t="shared" si="0"/>
        <v>18399.19</v>
      </c>
      <c r="I58" s="48">
        <f t="shared" si="0"/>
        <v>3</v>
      </c>
      <c r="J58" s="48">
        <f t="shared" si="0"/>
        <v>1400</v>
      </c>
      <c r="K58" s="48">
        <f t="shared" si="0"/>
        <v>16999.19</v>
      </c>
      <c r="L58" s="48">
        <f t="shared" si="0"/>
        <v>13092</v>
      </c>
      <c r="M58" s="48">
        <f t="shared" si="0"/>
        <v>2925552.38</v>
      </c>
      <c r="N58" s="48">
        <f t="shared" si="0"/>
        <v>109</v>
      </c>
      <c r="O58" s="48">
        <f t="shared" si="0"/>
        <v>36816.63</v>
      </c>
      <c r="P58" s="48">
        <f t="shared" si="0"/>
        <v>2888735.749999999</v>
      </c>
      <c r="Q58" s="48">
        <f t="shared" si="0"/>
        <v>21706973.62</v>
      </c>
    </row>
  </sheetData>
  <sheetProtection/>
  <mergeCells count="10">
    <mergeCell ref="B3:F3"/>
    <mergeCell ref="G3:K3"/>
    <mergeCell ref="L3:P3"/>
    <mergeCell ref="Q3:Q5"/>
    <mergeCell ref="B4:C4"/>
    <mergeCell ref="D4:E4"/>
    <mergeCell ref="L4:M4"/>
    <mergeCell ref="N4:P4"/>
    <mergeCell ref="G4:H4"/>
    <mergeCell ref="I4:J4"/>
  </mergeCells>
  <conditionalFormatting sqref="F3:F5">
    <cfRule type="cellIs" priority="5" dxfId="36" operator="equal">
      <formula>0</formula>
    </cfRule>
    <cfRule type="cellIs" priority="6" dxfId="0" operator="equal">
      <formula>0</formula>
    </cfRule>
  </conditionalFormatting>
  <conditionalFormatting sqref="P5">
    <cfRule type="cellIs" priority="1" dxfId="36" operator="equal">
      <formula>0</formula>
    </cfRule>
    <cfRule type="cellIs" priority="2" dxfId="0" operator="equal">
      <formula>0</formula>
    </cfRule>
  </conditionalFormatting>
  <conditionalFormatting sqref="K4:K5">
    <cfRule type="cellIs" priority="3" dxfId="36" operator="equal">
      <formula>0</formula>
    </cfRule>
    <cfRule type="cellIs" priority="4" dxfId="0" operator="equal">
      <formula>0</formula>
    </cfRule>
  </conditionalFormatting>
  <hyperlinks>
    <hyperlink ref="H1" location="Inicio!A1" display="Inicio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7.28125" style="16" customWidth="1"/>
    <col min="2" max="2" width="15.28125" style="16" customWidth="1"/>
    <col min="3" max="3" width="16.421875" style="16" bestFit="1" customWidth="1"/>
    <col min="4" max="4" width="13.7109375" style="16" customWidth="1"/>
    <col min="5" max="5" width="15.00390625" style="16" bestFit="1" customWidth="1"/>
    <col min="6" max="6" width="16.421875" style="16" bestFit="1" customWidth="1"/>
    <col min="7" max="7" width="12.7109375" style="16" customWidth="1"/>
    <col min="8" max="8" width="12.57421875" style="16" customWidth="1"/>
    <col min="9" max="9" width="13.00390625" style="16" customWidth="1"/>
    <col min="10" max="10" width="10.421875" style="16" customWidth="1"/>
    <col min="11" max="11" width="11.7109375" style="16" bestFit="1" customWidth="1"/>
    <col min="12" max="12" width="14.421875" style="16" customWidth="1"/>
    <col min="13" max="13" width="15.00390625" style="16" bestFit="1" customWidth="1"/>
    <col min="14" max="14" width="13.140625" style="16" customWidth="1"/>
    <col min="15" max="15" width="11.421875" style="16" customWidth="1"/>
    <col min="16" max="16" width="16.57421875" style="16" customWidth="1"/>
    <col min="17" max="17" width="19.7109375" style="16" customWidth="1"/>
    <col min="18" max="16384" width="11.421875" style="16" customWidth="1"/>
  </cols>
  <sheetData>
    <row r="1" spans="1:8" ht="14.25">
      <c r="A1" s="29" t="s">
        <v>117</v>
      </c>
      <c r="G1" s="3"/>
      <c r="H1" s="17" t="s">
        <v>62</v>
      </c>
    </row>
    <row r="3" spans="2:17" ht="15">
      <c r="B3" s="55" t="s">
        <v>1</v>
      </c>
      <c r="C3" s="56"/>
      <c r="D3" s="56"/>
      <c r="E3" s="56"/>
      <c r="F3" s="57"/>
      <c r="G3" s="55" t="s">
        <v>58</v>
      </c>
      <c r="H3" s="56"/>
      <c r="I3" s="56"/>
      <c r="J3" s="56"/>
      <c r="K3" s="57"/>
      <c r="L3" s="55" t="s">
        <v>59</v>
      </c>
      <c r="M3" s="56"/>
      <c r="N3" s="56"/>
      <c r="O3" s="56"/>
      <c r="P3" s="56"/>
      <c r="Q3" s="58" t="s">
        <v>71</v>
      </c>
    </row>
    <row r="4" spans="2:17" s="18" customFormat="1" ht="15.75" thickBot="1">
      <c r="B4" s="61" t="s">
        <v>0</v>
      </c>
      <c r="C4" s="62"/>
      <c r="D4" s="63" t="s">
        <v>70</v>
      </c>
      <c r="E4" s="64"/>
      <c r="F4" s="30"/>
      <c r="G4" s="65" t="s">
        <v>0</v>
      </c>
      <c r="H4" s="66"/>
      <c r="I4" s="70" t="s">
        <v>70</v>
      </c>
      <c r="J4" s="71"/>
      <c r="K4" s="30"/>
      <c r="L4" s="65" t="s">
        <v>0</v>
      </c>
      <c r="M4" s="66"/>
      <c r="N4" s="67" t="s">
        <v>70</v>
      </c>
      <c r="O4" s="68"/>
      <c r="P4" s="69"/>
      <c r="Q4" s="59"/>
    </row>
    <row r="5" spans="1:17" s="18" customFormat="1" ht="15" customHeight="1" thickBot="1">
      <c r="A5" s="19" t="s">
        <v>57</v>
      </c>
      <c r="B5" s="37" t="s">
        <v>3</v>
      </c>
      <c r="C5" s="38" t="s">
        <v>4</v>
      </c>
      <c r="D5" s="37" t="s">
        <v>3</v>
      </c>
      <c r="E5" s="38" t="s">
        <v>4</v>
      </c>
      <c r="F5" s="38" t="s">
        <v>2</v>
      </c>
      <c r="G5" s="37" t="s">
        <v>3</v>
      </c>
      <c r="H5" s="38" t="s">
        <v>4</v>
      </c>
      <c r="I5" s="37" t="s">
        <v>3</v>
      </c>
      <c r="J5" s="38" t="s">
        <v>4</v>
      </c>
      <c r="K5" s="38" t="s">
        <v>2</v>
      </c>
      <c r="L5" s="37" t="s">
        <v>3</v>
      </c>
      <c r="M5" s="38" t="s">
        <v>4</v>
      </c>
      <c r="N5" s="37" t="s">
        <v>3</v>
      </c>
      <c r="O5" s="38" t="s">
        <v>4</v>
      </c>
      <c r="P5" s="39" t="s">
        <v>2</v>
      </c>
      <c r="Q5" s="60"/>
    </row>
    <row r="6" spans="1:17" ht="15" customHeight="1">
      <c r="A6" s="20" t="s">
        <v>5</v>
      </c>
      <c r="B6" s="31">
        <v>455</v>
      </c>
      <c r="C6" s="21">
        <v>75469.34</v>
      </c>
      <c r="D6" s="21">
        <v>6</v>
      </c>
      <c r="E6" s="21">
        <v>1733.94</v>
      </c>
      <c r="F6" s="31">
        <v>73735.4</v>
      </c>
      <c r="G6" s="21">
        <v>4</v>
      </c>
      <c r="H6" s="31">
        <v>189.21</v>
      </c>
      <c r="I6" s="21">
        <v>0</v>
      </c>
      <c r="J6" s="21">
        <v>0</v>
      </c>
      <c r="K6" s="21">
        <v>189.21</v>
      </c>
      <c r="L6" s="21">
        <v>233</v>
      </c>
      <c r="M6" s="21">
        <v>48899.18</v>
      </c>
      <c r="N6" s="34">
        <v>2</v>
      </c>
      <c r="O6" s="21">
        <v>180</v>
      </c>
      <c r="P6" s="21">
        <v>48719.18</v>
      </c>
      <c r="Q6" s="31">
        <v>122643.79000000001</v>
      </c>
    </row>
    <row r="7" spans="1:17" ht="15" customHeight="1">
      <c r="A7" s="22" t="s">
        <v>6</v>
      </c>
      <c r="B7" s="32">
        <v>166</v>
      </c>
      <c r="C7" s="23">
        <v>115806.61</v>
      </c>
      <c r="D7" s="23">
        <v>0</v>
      </c>
      <c r="E7" s="23">
        <v>0</v>
      </c>
      <c r="F7" s="32">
        <v>115806.61</v>
      </c>
      <c r="G7" s="23">
        <v>0</v>
      </c>
      <c r="H7" s="32">
        <v>0</v>
      </c>
      <c r="I7" s="23">
        <v>0</v>
      </c>
      <c r="J7" s="23">
        <v>0</v>
      </c>
      <c r="K7" s="23">
        <v>0</v>
      </c>
      <c r="L7" s="23">
        <v>122</v>
      </c>
      <c r="M7" s="23">
        <v>91795.65</v>
      </c>
      <c r="N7" s="35">
        <v>1</v>
      </c>
      <c r="O7" s="21">
        <v>500</v>
      </c>
      <c r="P7" s="21">
        <v>91295.65</v>
      </c>
      <c r="Q7" s="31">
        <v>207102.26</v>
      </c>
    </row>
    <row r="8" spans="1:17" ht="15" customHeight="1">
      <c r="A8" s="22" t="s">
        <v>7</v>
      </c>
      <c r="B8" s="32">
        <v>2845</v>
      </c>
      <c r="C8" s="23">
        <v>849199.13</v>
      </c>
      <c r="D8" s="23">
        <v>24</v>
      </c>
      <c r="E8" s="23">
        <v>7183.07</v>
      </c>
      <c r="F8" s="32">
        <v>842016.06</v>
      </c>
      <c r="G8" s="23">
        <v>1</v>
      </c>
      <c r="H8" s="32">
        <v>140</v>
      </c>
      <c r="I8" s="23">
        <v>0</v>
      </c>
      <c r="J8" s="23">
        <v>0</v>
      </c>
      <c r="K8" s="23">
        <v>140</v>
      </c>
      <c r="L8" s="23">
        <v>801</v>
      </c>
      <c r="M8" s="23">
        <v>207915.93</v>
      </c>
      <c r="N8" s="35">
        <v>4</v>
      </c>
      <c r="O8" s="21">
        <v>960</v>
      </c>
      <c r="P8" s="21">
        <v>206955.93</v>
      </c>
      <c r="Q8" s="31">
        <v>1049111.99</v>
      </c>
    </row>
    <row r="9" spans="1:17" ht="15" customHeight="1">
      <c r="A9" s="22" t="s">
        <v>8</v>
      </c>
      <c r="B9" s="32">
        <v>1293</v>
      </c>
      <c r="C9" s="23">
        <v>343057.35000000003</v>
      </c>
      <c r="D9" s="23">
        <v>11</v>
      </c>
      <c r="E9" s="23">
        <v>3149.04</v>
      </c>
      <c r="F9" s="32">
        <v>339908.31</v>
      </c>
      <c r="G9" s="23">
        <v>4</v>
      </c>
      <c r="H9" s="32">
        <v>401.36</v>
      </c>
      <c r="I9" s="23">
        <v>0</v>
      </c>
      <c r="J9" s="23">
        <v>0</v>
      </c>
      <c r="K9" s="23">
        <v>401.36</v>
      </c>
      <c r="L9" s="23">
        <v>140</v>
      </c>
      <c r="M9" s="23">
        <v>40414.729999999996</v>
      </c>
      <c r="N9" s="35">
        <v>2</v>
      </c>
      <c r="O9" s="21">
        <v>205</v>
      </c>
      <c r="P9" s="21">
        <v>40209.729999999996</v>
      </c>
      <c r="Q9" s="31">
        <v>380519.39999999997</v>
      </c>
    </row>
    <row r="10" spans="1:17" ht="15" customHeight="1">
      <c r="A10" s="22" t="s">
        <v>37</v>
      </c>
      <c r="B10" s="32">
        <v>2359</v>
      </c>
      <c r="C10" s="23">
        <v>597598.0399999999</v>
      </c>
      <c r="D10" s="23">
        <v>7</v>
      </c>
      <c r="E10" s="23">
        <v>277.53999999999996</v>
      </c>
      <c r="F10" s="32">
        <v>597320.5</v>
      </c>
      <c r="G10" s="23">
        <v>12</v>
      </c>
      <c r="H10" s="32">
        <v>1160</v>
      </c>
      <c r="I10" s="23">
        <v>0</v>
      </c>
      <c r="J10" s="23">
        <v>0</v>
      </c>
      <c r="K10" s="23">
        <v>1160</v>
      </c>
      <c r="L10" s="23">
        <v>420</v>
      </c>
      <c r="M10" s="23">
        <v>50645.83</v>
      </c>
      <c r="N10" s="35">
        <v>3</v>
      </c>
      <c r="O10" s="21">
        <v>380</v>
      </c>
      <c r="P10" s="21">
        <v>50265.83</v>
      </c>
      <c r="Q10" s="31">
        <v>648746.3300000001</v>
      </c>
    </row>
    <row r="11" spans="1:17" ht="15" customHeight="1">
      <c r="A11" s="22" t="s">
        <v>9</v>
      </c>
      <c r="B11" s="32">
        <v>167</v>
      </c>
      <c r="C11" s="23">
        <v>31058.78</v>
      </c>
      <c r="D11" s="23">
        <v>2</v>
      </c>
      <c r="E11" s="23">
        <v>1164</v>
      </c>
      <c r="F11" s="32">
        <v>29894.78</v>
      </c>
      <c r="G11" s="23">
        <v>0</v>
      </c>
      <c r="H11" s="32">
        <v>0</v>
      </c>
      <c r="I11" s="23">
        <v>0</v>
      </c>
      <c r="J11" s="23">
        <v>0</v>
      </c>
      <c r="K11" s="23">
        <v>0</v>
      </c>
      <c r="L11" s="23">
        <v>26</v>
      </c>
      <c r="M11" s="23">
        <v>5386.92</v>
      </c>
      <c r="N11" s="35">
        <v>0</v>
      </c>
      <c r="O11" s="21">
        <v>0</v>
      </c>
      <c r="P11" s="21">
        <v>5386.92</v>
      </c>
      <c r="Q11" s="31">
        <v>35281.7</v>
      </c>
    </row>
    <row r="12" spans="1:17" ht="15" customHeight="1">
      <c r="A12" s="22" t="s">
        <v>10</v>
      </c>
      <c r="B12" s="32">
        <v>526</v>
      </c>
      <c r="C12" s="23">
        <v>128174.31999999999</v>
      </c>
      <c r="D12" s="23">
        <v>7</v>
      </c>
      <c r="E12" s="23">
        <v>2263.0699999999997</v>
      </c>
      <c r="F12" s="32">
        <v>125911.25</v>
      </c>
      <c r="G12" s="23">
        <v>0</v>
      </c>
      <c r="H12" s="32">
        <v>0</v>
      </c>
      <c r="I12" s="23">
        <v>0</v>
      </c>
      <c r="J12" s="23">
        <v>0</v>
      </c>
      <c r="K12" s="23">
        <v>0</v>
      </c>
      <c r="L12" s="23">
        <v>435</v>
      </c>
      <c r="M12" s="23">
        <v>70138.51</v>
      </c>
      <c r="N12" s="35">
        <v>4</v>
      </c>
      <c r="O12" s="21">
        <v>951.17</v>
      </c>
      <c r="P12" s="21">
        <v>69187.34</v>
      </c>
      <c r="Q12" s="31">
        <v>195098.59</v>
      </c>
    </row>
    <row r="13" spans="1:17" ht="15" customHeight="1">
      <c r="A13" s="22" t="s">
        <v>11</v>
      </c>
      <c r="B13" s="32">
        <v>1283</v>
      </c>
      <c r="C13" s="23">
        <v>756357.8600000001</v>
      </c>
      <c r="D13" s="23">
        <v>13</v>
      </c>
      <c r="E13" s="23">
        <v>8266</v>
      </c>
      <c r="F13" s="32">
        <v>748091.8600000001</v>
      </c>
      <c r="G13" s="23">
        <v>4</v>
      </c>
      <c r="H13" s="32">
        <v>723</v>
      </c>
      <c r="I13" s="23">
        <v>0</v>
      </c>
      <c r="J13" s="23">
        <v>0</v>
      </c>
      <c r="K13" s="23">
        <v>723</v>
      </c>
      <c r="L13" s="23">
        <v>536</v>
      </c>
      <c r="M13" s="23">
        <v>440111.41</v>
      </c>
      <c r="N13" s="35">
        <v>9</v>
      </c>
      <c r="O13" s="21">
        <v>6186.34</v>
      </c>
      <c r="P13" s="21">
        <v>433925.07</v>
      </c>
      <c r="Q13" s="31">
        <v>1182739.93</v>
      </c>
    </row>
    <row r="14" spans="1:17" ht="15" customHeight="1">
      <c r="A14" s="22" t="s">
        <v>12</v>
      </c>
      <c r="B14" s="32">
        <v>7809</v>
      </c>
      <c r="C14" s="23">
        <v>9823375.93</v>
      </c>
      <c r="D14" s="23">
        <v>75</v>
      </c>
      <c r="E14" s="23">
        <v>24186.420000000002</v>
      </c>
      <c r="F14" s="32">
        <v>9799189.51</v>
      </c>
      <c r="G14" s="23">
        <v>4</v>
      </c>
      <c r="H14" s="32">
        <v>832.95</v>
      </c>
      <c r="I14" s="23">
        <v>0</v>
      </c>
      <c r="J14" s="23">
        <v>0</v>
      </c>
      <c r="K14" s="23">
        <v>832.95</v>
      </c>
      <c r="L14" s="23">
        <v>1416</v>
      </c>
      <c r="M14" s="23">
        <v>778178.24</v>
      </c>
      <c r="N14" s="35">
        <v>10</v>
      </c>
      <c r="O14" s="21">
        <v>1307.54</v>
      </c>
      <c r="P14" s="21">
        <v>776870.7</v>
      </c>
      <c r="Q14" s="31">
        <v>10576893.16</v>
      </c>
    </row>
    <row r="15" spans="1:17" ht="15" customHeight="1">
      <c r="A15" s="22" t="s">
        <v>52</v>
      </c>
      <c r="B15" s="32">
        <v>1383</v>
      </c>
      <c r="C15" s="23">
        <v>403404.7</v>
      </c>
      <c r="D15" s="23">
        <v>17</v>
      </c>
      <c r="E15" s="23">
        <v>9846.98</v>
      </c>
      <c r="F15" s="32">
        <v>393557.72000000003</v>
      </c>
      <c r="G15" s="23">
        <v>0</v>
      </c>
      <c r="H15" s="32">
        <v>0</v>
      </c>
      <c r="I15" s="23">
        <v>0</v>
      </c>
      <c r="J15" s="23">
        <v>0</v>
      </c>
      <c r="K15" s="23">
        <v>0</v>
      </c>
      <c r="L15" s="23">
        <v>104</v>
      </c>
      <c r="M15" s="23">
        <v>15948.33</v>
      </c>
      <c r="N15" s="35">
        <v>0</v>
      </c>
      <c r="O15" s="21">
        <v>0</v>
      </c>
      <c r="P15" s="21">
        <v>15948.33</v>
      </c>
      <c r="Q15" s="31">
        <v>409506.05000000005</v>
      </c>
    </row>
    <row r="16" spans="1:17" ht="15" customHeight="1">
      <c r="A16" s="22" t="s">
        <v>13</v>
      </c>
      <c r="B16" s="32">
        <v>841</v>
      </c>
      <c r="C16" s="23">
        <v>181138.12999999998</v>
      </c>
      <c r="D16" s="23">
        <v>1</v>
      </c>
      <c r="E16" s="23">
        <v>100</v>
      </c>
      <c r="F16" s="32">
        <v>181038.12999999998</v>
      </c>
      <c r="G16" s="23">
        <v>2</v>
      </c>
      <c r="H16" s="32">
        <v>405</v>
      </c>
      <c r="I16" s="23">
        <v>0</v>
      </c>
      <c r="J16" s="23">
        <v>0</v>
      </c>
      <c r="K16" s="23">
        <v>405</v>
      </c>
      <c r="L16" s="23">
        <v>37</v>
      </c>
      <c r="M16" s="23">
        <v>6280.110000000001</v>
      </c>
      <c r="N16" s="35">
        <v>0</v>
      </c>
      <c r="O16" s="21">
        <v>0</v>
      </c>
      <c r="P16" s="21">
        <v>6280.110000000001</v>
      </c>
      <c r="Q16" s="31">
        <v>187723.24</v>
      </c>
    </row>
    <row r="17" spans="1:17" ht="15" customHeight="1">
      <c r="A17" s="22" t="s">
        <v>14</v>
      </c>
      <c r="B17" s="32">
        <v>503</v>
      </c>
      <c r="C17" s="23">
        <v>103680.73999999999</v>
      </c>
      <c r="D17" s="23">
        <v>3</v>
      </c>
      <c r="E17" s="23">
        <v>1080</v>
      </c>
      <c r="F17" s="32">
        <v>102600.73999999999</v>
      </c>
      <c r="G17" s="23">
        <v>0</v>
      </c>
      <c r="H17" s="32">
        <v>0</v>
      </c>
      <c r="I17" s="23">
        <v>0</v>
      </c>
      <c r="J17" s="23">
        <v>0</v>
      </c>
      <c r="K17" s="23">
        <v>0</v>
      </c>
      <c r="L17" s="23">
        <v>241</v>
      </c>
      <c r="M17" s="23">
        <v>75400.13</v>
      </c>
      <c r="N17" s="35">
        <v>3</v>
      </c>
      <c r="O17" s="21">
        <v>853.87</v>
      </c>
      <c r="P17" s="21">
        <v>74546.26</v>
      </c>
      <c r="Q17" s="31">
        <v>177147</v>
      </c>
    </row>
    <row r="18" spans="1:17" ht="15" customHeight="1">
      <c r="A18" s="22" t="s">
        <v>15</v>
      </c>
      <c r="B18" s="32">
        <v>2237</v>
      </c>
      <c r="C18" s="23">
        <v>754288.52</v>
      </c>
      <c r="D18" s="23">
        <v>15</v>
      </c>
      <c r="E18" s="23">
        <v>2024.71</v>
      </c>
      <c r="F18" s="32">
        <v>752263.81</v>
      </c>
      <c r="G18" s="23">
        <v>2</v>
      </c>
      <c r="H18" s="32">
        <v>1210</v>
      </c>
      <c r="I18" s="23">
        <v>0</v>
      </c>
      <c r="J18" s="23">
        <v>0</v>
      </c>
      <c r="K18" s="23">
        <v>1210</v>
      </c>
      <c r="L18" s="23">
        <v>123</v>
      </c>
      <c r="M18" s="23">
        <v>27968.22</v>
      </c>
      <c r="N18" s="35">
        <v>0</v>
      </c>
      <c r="O18" s="21">
        <v>0</v>
      </c>
      <c r="P18" s="21">
        <v>27968.22</v>
      </c>
      <c r="Q18" s="31">
        <v>781442.03</v>
      </c>
    </row>
    <row r="19" spans="1:17" ht="15" customHeight="1">
      <c r="A19" s="22" t="s">
        <v>43</v>
      </c>
      <c r="B19" s="32">
        <v>641</v>
      </c>
      <c r="C19" s="23">
        <v>131718.86</v>
      </c>
      <c r="D19" s="23">
        <v>8</v>
      </c>
      <c r="E19" s="23">
        <v>2090.5</v>
      </c>
      <c r="F19" s="32">
        <v>129628.36</v>
      </c>
      <c r="G19" s="23">
        <v>1</v>
      </c>
      <c r="H19" s="32">
        <v>120</v>
      </c>
      <c r="I19" s="23">
        <v>0</v>
      </c>
      <c r="J19" s="23">
        <v>0</v>
      </c>
      <c r="K19" s="23">
        <v>120</v>
      </c>
      <c r="L19" s="23">
        <v>600</v>
      </c>
      <c r="M19" s="23">
        <v>131934.31</v>
      </c>
      <c r="N19" s="35">
        <v>9</v>
      </c>
      <c r="O19" s="21">
        <v>2024.16</v>
      </c>
      <c r="P19" s="21">
        <v>129910.15000000001</v>
      </c>
      <c r="Q19" s="31">
        <v>259658.51</v>
      </c>
    </row>
    <row r="20" spans="1:17" ht="12.75">
      <c r="A20" s="22" t="s">
        <v>16</v>
      </c>
      <c r="B20" s="32">
        <v>1119</v>
      </c>
      <c r="C20" s="23">
        <v>334454.18000000005</v>
      </c>
      <c r="D20" s="23">
        <v>7</v>
      </c>
      <c r="E20" s="23">
        <v>1596.15</v>
      </c>
      <c r="F20" s="32">
        <v>332858.03</v>
      </c>
      <c r="G20" s="23">
        <v>4</v>
      </c>
      <c r="H20" s="32">
        <v>3408.33</v>
      </c>
      <c r="I20" s="23">
        <v>0</v>
      </c>
      <c r="J20" s="23">
        <v>0</v>
      </c>
      <c r="K20" s="23">
        <v>3408.33</v>
      </c>
      <c r="L20" s="23">
        <v>49</v>
      </c>
      <c r="M20" s="23">
        <v>96077.67000000001</v>
      </c>
      <c r="N20" s="35">
        <v>2</v>
      </c>
      <c r="O20" s="21">
        <v>60</v>
      </c>
      <c r="P20" s="21">
        <v>96017.67000000001</v>
      </c>
      <c r="Q20" s="31">
        <v>432284.03</v>
      </c>
    </row>
    <row r="21" spans="1:17" ht="15" customHeight="1">
      <c r="A21" s="22" t="s">
        <v>55</v>
      </c>
      <c r="B21" s="32">
        <v>228</v>
      </c>
      <c r="C21" s="23">
        <v>111920.43999999999</v>
      </c>
      <c r="D21" s="23">
        <v>3</v>
      </c>
      <c r="E21" s="23">
        <v>1164.37</v>
      </c>
      <c r="F21" s="32">
        <v>110756.06999999999</v>
      </c>
      <c r="G21" s="23">
        <v>0</v>
      </c>
      <c r="H21" s="32">
        <v>0</v>
      </c>
      <c r="I21" s="23">
        <v>0</v>
      </c>
      <c r="J21" s="23">
        <v>0</v>
      </c>
      <c r="K21" s="23">
        <v>0</v>
      </c>
      <c r="L21" s="23">
        <v>49</v>
      </c>
      <c r="M21" s="23">
        <v>43088.36</v>
      </c>
      <c r="N21" s="35">
        <v>0</v>
      </c>
      <c r="O21" s="21">
        <v>0</v>
      </c>
      <c r="P21" s="21">
        <v>43088.36</v>
      </c>
      <c r="Q21" s="31">
        <v>153844.43</v>
      </c>
    </row>
    <row r="22" spans="1:17" ht="15" customHeight="1">
      <c r="A22" s="22" t="s">
        <v>17</v>
      </c>
      <c r="B22" s="32">
        <v>910</v>
      </c>
      <c r="C22" s="23">
        <v>172802.05000000002</v>
      </c>
      <c r="D22" s="23">
        <v>1</v>
      </c>
      <c r="E22" s="23">
        <v>360</v>
      </c>
      <c r="F22" s="32">
        <v>172442.05000000002</v>
      </c>
      <c r="G22" s="23">
        <v>2</v>
      </c>
      <c r="H22" s="32">
        <v>250</v>
      </c>
      <c r="I22" s="23">
        <v>0</v>
      </c>
      <c r="J22" s="23">
        <v>0</v>
      </c>
      <c r="K22" s="23">
        <v>250</v>
      </c>
      <c r="L22" s="23">
        <v>31</v>
      </c>
      <c r="M22" s="23">
        <v>8119.32</v>
      </c>
      <c r="N22" s="35">
        <v>0</v>
      </c>
      <c r="O22" s="21">
        <v>0</v>
      </c>
      <c r="P22" s="21">
        <v>8119.32</v>
      </c>
      <c r="Q22" s="31">
        <v>180811.37000000002</v>
      </c>
    </row>
    <row r="23" spans="1:17" ht="15" customHeight="1">
      <c r="A23" s="22" t="s">
        <v>18</v>
      </c>
      <c r="B23" s="32">
        <v>812</v>
      </c>
      <c r="C23" s="23">
        <v>260147.74</v>
      </c>
      <c r="D23" s="23">
        <v>6</v>
      </c>
      <c r="E23" s="23">
        <v>1215.6100000000001</v>
      </c>
      <c r="F23" s="32">
        <v>258932.13</v>
      </c>
      <c r="G23" s="23">
        <v>1</v>
      </c>
      <c r="H23" s="32">
        <v>240</v>
      </c>
      <c r="I23" s="23">
        <v>0</v>
      </c>
      <c r="J23" s="23">
        <v>0</v>
      </c>
      <c r="K23" s="23">
        <v>240</v>
      </c>
      <c r="L23" s="23">
        <v>47</v>
      </c>
      <c r="M23" s="23">
        <v>12194.32</v>
      </c>
      <c r="N23" s="35">
        <v>0</v>
      </c>
      <c r="O23" s="21">
        <v>0</v>
      </c>
      <c r="P23" s="21">
        <v>12194.32</v>
      </c>
      <c r="Q23" s="31">
        <v>271366.45</v>
      </c>
    </row>
    <row r="24" spans="1:17" ht="15" customHeight="1">
      <c r="A24" s="22" t="s">
        <v>19</v>
      </c>
      <c r="B24" s="32">
        <v>2274</v>
      </c>
      <c r="C24" s="23">
        <v>403857.37</v>
      </c>
      <c r="D24" s="23">
        <v>13</v>
      </c>
      <c r="E24" s="23">
        <v>4098.030000000001</v>
      </c>
      <c r="F24" s="32">
        <v>399759.34</v>
      </c>
      <c r="G24" s="23">
        <v>7</v>
      </c>
      <c r="H24" s="32">
        <v>961.92</v>
      </c>
      <c r="I24" s="23">
        <v>0</v>
      </c>
      <c r="J24" s="23">
        <v>0</v>
      </c>
      <c r="K24" s="23">
        <v>961.92</v>
      </c>
      <c r="L24" s="23">
        <v>139</v>
      </c>
      <c r="M24" s="23">
        <v>16967.9</v>
      </c>
      <c r="N24" s="35">
        <v>0</v>
      </c>
      <c r="O24" s="21">
        <v>0</v>
      </c>
      <c r="P24" s="21">
        <v>16967.9</v>
      </c>
      <c r="Q24" s="31">
        <v>417689.16</v>
      </c>
    </row>
    <row r="25" spans="1:17" ht="15" customHeight="1">
      <c r="A25" s="22" t="s">
        <v>20</v>
      </c>
      <c r="B25" s="32">
        <v>523</v>
      </c>
      <c r="C25" s="23">
        <v>169922.25</v>
      </c>
      <c r="D25" s="23">
        <v>5</v>
      </c>
      <c r="E25" s="23">
        <v>1265</v>
      </c>
      <c r="F25" s="32">
        <v>168657.25</v>
      </c>
      <c r="G25" s="23">
        <v>1</v>
      </c>
      <c r="H25" s="32">
        <v>30</v>
      </c>
      <c r="I25" s="23">
        <v>0</v>
      </c>
      <c r="J25" s="23">
        <v>0</v>
      </c>
      <c r="K25" s="23">
        <v>30</v>
      </c>
      <c r="L25" s="23">
        <v>2</v>
      </c>
      <c r="M25" s="23">
        <v>450</v>
      </c>
      <c r="N25" s="35">
        <v>0</v>
      </c>
      <c r="O25" s="21">
        <v>0</v>
      </c>
      <c r="P25" s="21">
        <v>450</v>
      </c>
      <c r="Q25" s="31">
        <v>169137.25</v>
      </c>
    </row>
    <row r="26" spans="1:17" ht="15" customHeight="1">
      <c r="A26" s="22" t="s">
        <v>24</v>
      </c>
      <c r="B26" s="32">
        <v>466</v>
      </c>
      <c r="C26" s="23">
        <v>685133.31</v>
      </c>
      <c r="D26" s="23">
        <v>3</v>
      </c>
      <c r="E26" s="23">
        <v>220</v>
      </c>
      <c r="F26" s="32">
        <v>684913.31</v>
      </c>
      <c r="G26" s="23">
        <v>0</v>
      </c>
      <c r="H26" s="32">
        <v>0</v>
      </c>
      <c r="I26" s="23">
        <v>0</v>
      </c>
      <c r="J26" s="23">
        <v>0</v>
      </c>
      <c r="K26" s="23">
        <v>0</v>
      </c>
      <c r="L26" s="23">
        <v>421</v>
      </c>
      <c r="M26" s="23">
        <v>122333.48</v>
      </c>
      <c r="N26" s="35">
        <v>12</v>
      </c>
      <c r="O26" s="21">
        <v>2824.85</v>
      </c>
      <c r="P26" s="21">
        <v>119508.62999999999</v>
      </c>
      <c r="Q26" s="31">
        <v>804421.94</v>
      </c>
    </row>
    <row r="27" spans="1:17" ht="12.75">
      <c r="A27" s="22" t="s">
        <v>21</v>
      </c>
      <c r="B27" s="32">
        <v>2051</v>
      </c>
      <c r="C27" s="23">
        <v>646462.22</v>
      </c>
      <c r="D27" s="23">
        <v>13</v>
      </c>
      <c r="E27" s="23">
        <v>5713.36</v>
      </c>
      <c r="F27" s="32">
        <v>640748.86</v>
      </c>
      <c r="G27" s="23">
        <v>1</v>
      </c>
      <c r="H27" s="32">
        <v>435</v>
      </c>
      <c r="I27" s="23">
        <v>0</v>
      </c>
      <c r="J27" s="23">
        <v>0</v>
      </c>
      <c r="K27" s="23">
        <v>435</v>
      </c>
      <c r="L27" s="23">
        <v>84</v>
      </c>
      <c r="M27" s="23">
        <v>16433</v>
      </c>
      <c r="N27" s="35">
        <v>0</v>
      </c>
      <c r="O27" s="21">
        <v>0</v>
      </c>
      <c r="P27" s="21">
        <v>16433</v>
      </c>
      <c r="Q27" s="31">
        <v>657616.86</v>
      </c>
    </row>
    <row r="28" spans="1:17" ht="12.75">
      <c r="A28" s="22" t="s">
        <v>22</v>
      </c>
      <c r="B28" s="32">
        <v>1589</v>
      </c>
      <c r="C28" s="23">
        <v>424256.56</v>
      </c>
      <c r="D28" s="23">
        <v>5</v>
      </c>
      <c r="E28" s="23">
        <v>3682</v>
      </c>
      <c r="F28" s="32">
        <v>420574.56</v>
      </c>
      <c r="G28" s="23">
        <v>3</v>
      </c>
      <c r="H28" s="32">
        <v>900</v>
      </c>
      <c r="I28" s="23">
        <v>0</v>
      </c>
      <c r="J28" s="23">
        <v>0</v>
      </c>
      <c r="K28" s="23">
        <v>900</v>
      </c>
      <c r="L28" s="23">
        <v>174</v>
      </c>
      <c r="M28" s="23">
        <v>41771.54</v>
      </c>
      <c r="N28" s="35">
        <v>1</v>
      </c>
      <c r="O28" s="21">
        <v>250</v>
      </c>
      <c r="P28" s="21">
        <v>41521.54</v>
      </c>
      <c r="Q28" s="31">
        <v>462996.1</v>
      </c>
    </row>
    <row r="29" spans="1:17" ht="12.75">
      <c r="A29" s="22" t="s">
        <v>23</v>
      </c>
      <c r="B29" s="32">
        <v>773</v>
      </c>
      <c r="C29" s="23">
        <v>147282.49</v>
      </c>
      <c r="D29" s="23">
        <v>5</v>
      </c>
      <c r="E29" s="23">
        <v>418.53</v>
      </c>
      <c r="F29" s="32">
        <v>146863.96</v>
      </c>
      <c r="G29" s="23">
        <v>0</v>
      </c>
      <c r="H29" s="32">
        <v>0</v>
      </c>
      <c r="I29" s="23">
        <v>0</v>
      </c>
      <c r="J29" s="23">
        <v>0</v>
      </c>
      <c r="K29" s="23">
        <v>0</v>
      </c>
      <c r="L29" s="23">
        <v>11</v>
      </c>
      <c r="M29" s="23">
        <v>3200</v>
      </c>
      <c r="N29" s="35">
        <v>0</v>
      </c>
      <c r="O29" s="21">
        <v>0</v>
      </c>
      <c r="P29" s="21">
        <v>3200</v>
      </c>
      <c r="Q29" s="31">
        <v>150063.96000000002</v>
      </c>
    </row>
    <row r="30" spans="1:17" ht="12.75">
      <c r="A30" s="22" t="s">
        <v>25</v>
      </c>
      <c r="B30" s="32">
        <v>396</v>
      </c>
      <c r="C30" s="23">
        <v>105223.92000000001</v>
      </c>
      <c r="D30" s="23">
        <v>2</v>
      </c>
      <c r="E30" s="23">
        <v>820</v>
      </c>
      <c r="F30" s="32">
        <v>104403.92000000001</v>
      </c>
      <c r="G30" s="23">
        <v>0</v>
      </c>
      <c r="H30" s="32">
        <v>0</v>
      </c>
      <c r="I30" s="23">
        <v>0</v>
      </c>
      <c r="J30" s="23">
        <v>0</v>
      </c>
      <c r="K30" s="23">
        <v>0</v>
      </c>
      <c r="L30" s="23">
        <v>512</v>
      </c>
      <c r="M30" s="23">
        <v>132293.88</v>
      </c>
      <c r="N30" s="35">
        <v>1</v>
      </c>
      <c r="O30" s="21">
        <v>280</v>
      </c>
      <c r="P30" s="21">
        <v>132013.88</v>
      </c>
      <c r="Q30" s="31">
        <v>236417.8</v>
      </c>
    </row>
    <row r="31" spans="1:17" ht="12.75">
      <c r="A31" s="22" t="s">
        <v>26</v>
      </c>
      <c r="B31" s="32">
        <v>371</v>
      </c>
      <c r="C31" s="23">
        <v>73250.33</v>
      </c>
      <c r="D31" s="23">
        <v>5</v>
      </c>
      <c r="E31" s="23">
        <v>582.75</v>
      </c>
      <c r="F31" s="32">
        <v>72667.58</v>
      </c>
      <c r="G31" s="23">
        <v>0</v>
      </c>
      <c r="H31" s="32">
        <v>0</v>
      </c>
      <c r="I31" s="23">
        <v>0</v>
      </c>
      <c r="J31" s="23">
        <v>0</v>
      </c>
      <c r="K31" s="23">
        <v>0</v>
      </c>
      <c r="L31" s="23">
        <v>15</v>
      </c>
      <c r="M31" s="23">
        <v>1300</v>
      </c>
      <c r="N31" s="35">
        <v>0</v>
      </c>
      <c r="O31" s="21">
        <v>0</v>
      </c>
      <c r="P31" s="21">
        <v>1300</v>
      </c>
      <c r="Q31" s="31">
        <v>73967.58</v>
      </c>
    </row>
    <row r="32" spans="1:17" ht="12.75">
      <c r="A32" s="22" t="s">
        <v>27</v>
      </c>
      <c r="B32" s="32">
        <v>497</v>
      </c>
      <c r="C32" s="23">
        <v>123290.94999999998</v>
      </c>
      <c r="D32" s="23">
        <v>9</v>
      </c>
      <c r="E32" s="23">
        <v>3191.5</v>
      </c>
      <c r="F32" s="32">
        <v>120099.44999999998</v>
      </c>
      <c r="G32" s="23">
        <v>1</v>
      </c>
      <c r="H32" s="32">
        <v>54</v>
      </c>
      <c r="I32" s="23">
        <v>0</v>
      </c>
      <c r="J32" s="23">
        <v>0</v>
      </c>
      <c r="K32" s="23">
        <v>54</v>
      </c>
      <c r="L32" s="23">
        <v>52</v>
      </c>
      <c r="M32" s="23">
        <v>16266</v>
      </c>
      <c r="N32" s="35">
        <v>1</v>
      </c>
      <c r="O32" s="21">
        <v>1200</v>
      </c>
      <c r="P32" s="21">
        <v>15066</v>
      </c>
      <c r="Q32" s="31">
        <v>135219.44999999998</v>
      </c>
    </row>
    <row r="33" spans="1:17" ht="12.75">
      <c r="A33" s="22" t="s">
        <v>28</v>
      </c>
      <c r="B33" s="32">
        <v>591</v>
      </c>
      <c r="C33" s="23">
        <v>135438.9</v>
      </c>
      <c r="D33" s="23">
        <v>5</v>
      </c>
      <c r="E33" s="23">
        <v>1927.5</v>
      </c>
      <c r="F33" s="32">
        <v>133511.4</v>
      </c>
      <c r="G33" s="23">
        <v>0</v>
      </c>
      <c r="H33" s="32">
        <v>0</v>
      </c>
      <c r="I33" s="23">
        <v>0</v>
      </c>
      <c r="J33" s="23">
        <v>0</v>
      </c>
      <c r="K33" s="23">
        <v>0</v>
      </c>
      <c r="L33" s="23">
        <v>360</v>
      </c>
      <c r="M33" s="23">
        <v>66940.72</v>
      </c>
      <c r="N33" s="35">
        <v>5</v>
      </c>
      <c r="O33" s="21">
        <v>767</v>
      </c>
      <c r="P33" s="21">
        <v>66173.72</v>
      </c>
      <c r="Q33" s="31">
        <v>199685.12000000002</v>
      </c>
    </row>
    <row r="34" spans="1:17" ht="12.75">
      <c r="A34" s="22" t="s">
        <v>29</v>
      </c>
      <c r="B34" s="32">
        <v>540</v>
      </c>
      <c r="C34" s="23">
        <v>164868.98</v>
      </c>
      <c r="D34" s="23">
        <v>4</v>
      </c>
      <c r="E34" s="23">
        <v>527.5</v>
      </c>
      <c r="F34" s="32">
        <v>164341.48</v>
      </c>
      <c r="G34" s="23">
        <v>0</v>
      </c>
      <c r="H34" s="32">
        <v>0</v>
      </c>
      <c r="I34" s="23">
        <v>0</v>
      </c>
      <c r="J34" s="23">
        <v>0</v>
      </c>
      <c r="K34" s="23">
        <v>0</v>
      </c>
      <c r="L34" s="23">
        <v>58</v>
      </c>
      <c r="M34" s="23">
        <v>22646.92</v>
      </c>
      <c r="N34" s="35">
        <v>3</v>
      </c>
      <c r="O34" s="21">
        <v>527.84</v>
      </c>
      <c r="P34" s="21">
        <v>22119.08</v>
      </c>
      <c r="Q34" s="31">
        <v>186460.56000000003</v>
      </c>
    </row>
    <row r="35" spans="1:17" ht="12.75">
      <c r="A35" s="22" t="s">
        <v>31</v>
      </c>
      <c r="B35" s="32">
        <v>150</v>
      </c>
      <c r="C35" s="23">
        <v>62397.3</v>
      </c>
      <c r="D35" s="23">
        <v>2</v>
      </c>
      <c r="E35" s="23">
        <v>112.59</v>
      </c>
      <c r="F35" s="32">
        <v>62284.71</v>
      </c>
      <c r="G35" s="23">
        <v>0</v>
      </c>
      <c r="H35" s="32">
        <v>0</v>
      </c>
      <c r="I35" s="23">
        <v>0</v>
      </c>
      <c r="J35" s="23">
        <v>0</v>
      </c>
      <c r="K35" s="23">
        <v>0</v>
      </c>
      <c r="L35" s="23">
        <v>349</v>
      </c>
      <c r="M35" s="23">
        <v>48125.23</v>
      </c>
      <c r="N35" s="35">
        <v>0</v>
      </c>
      <c r="O35" s="21">
        <v>0</v>
      </c>
      <c r="P35" s="21">
        <v>48125.23</v>
      </c>
      <c r="Q35" s="31">
        <v>110409.94</v>
      </c>
    </row>
    <row r="36" spans="1:17" ht="12.75">
      <c r="A36" s="22" t="s">
        <v>32</v>
      </c>
      <c r="B36" s="32">
        <v>10157</v>
      </c>
      <c r="C36" s="23">
        <v>3739746.64</v>
      </c>
      <c r="D36" s="23">
        <v>113</v>
      </c>
      <c r="E36" s="23">
        <v>123833.35</v>
      </c>
      <c r="F36" s="32">
        <v>3615913.29</v>
      </c>
      <c r="G36" s="23">
        <v>10</v>
      </c>
      <c r="H36" s="32">
        <v>5289</v>
      </c>
      <c r="I36" s="23">
        <v>0</v>
      </c>
      <c r="J36" s="23">
        <v>0</v>
      </c>
      <c r="K36" s="23">
        <v>5289</v>
      </c>
      <c r="L36" s="23">
        <v>1256</v>
      </c>
      <c r="M36" s="23">
        <v>258834.61</v>
      </c>
      <c r="N36" s="35">
        <v>2</v>
      </c>
      <c r="O36" s="21">
        <v>80.2</v>
      </c>
      <c r="P36" s="21">
        <v>258754.41</v>
      </c>
      <c r="Q36" s="31">
        <v>3879956.6999999997</v>
      </c>
    </row>
    <row r="37" spans="1:17" ht="12.75">
      <c r="A37" s="22" t="s">
        <v>33</v>
      </c>
      <c r="B37" s="32">
        <v>4006</v>
      </c>
      <c r="C37" s="23">
        <v>1621734.02</v>
      </c>
      <c r="D37" s="23">
        <v>17</v>
      </c>
      <c r="E37" s="23">
        <v>13735.09</v>
      </c>
      <c r="F37" s="32">
        <v>1607998.93</v>
      </c>
      <c r="G37" s="23">
        <v>2</v>
      </c>
      <c r="H37" s="32">
        <v>270</v>
      </c>
      <c r="I37" s="23">
        <v>0</v>
      </c>
      <c r="J37" s="23">
        <v>0</v>
      </c>
      <c r="K37" s="23">
        <v>270</v>
      </c>
      <c r="L37" s="23">
        <v>227</v>
      </c>
      <c r="M37" s="23">
        <v>57224.850000000006</v>
      </c>
      <c r="N37" s="35">
        <v>2</v>
      </c>
      <c r="O37" s="21">
        <v>2060</v>
      </c>
      <c r="P37" s="21">
        <v>55164.850000000006</v>
      </c>
      <c r="Q37" s="31">
        <v>1663433.78</v>
      </c>
    </row>
    <row r="38" spans="1:17" ht="12.75">
      <c r="A38" s="22" t="s">
        <v>56</v>
      </c>
      <c r="B38" s="32">
        <v>223</v>
      </c>
      <c r="C38" s="23">
        <v>139911.19</v>
      </c>
      <c r="D38" s="23">
        <v>5</v>
      </c>
      <c r="E38" s="23">
        <v>3821.63</v>
      </c>
      <c r="F38" s="32">
        <v>136089.56</v>
      </c>
      <c r="G38" s="23">
        <v>0</v>
      </c>
      <c r="H38" s="32">
        <v>0</v>
      </c>
      <c r="I38" s="23">
        <v>0</v>
      </c>
      <c r="J38" s="23">
        <v>0</v>
      </c>
      <c r="K38" s="23">
        <v>0</v>
      </c>
      <c r="L38" s="23">
        <v>2</v>
      </c>
      <c r="M38" s="23">
        <v>270</v>
      </c>
      <c r="N38" s="35">
        <v>0</v>
      </c>
      <c r="O38" s="21">
        <v>0</v>
      </c>
      <c r="P38" s="21">
        <v>270</v>
      </c>
      <c r="Q38" s="31">
        <v>136359.56</v>
      </c>
    </row>
    <row r="39" spans="1:17" ht="12.75">
      <c r="A39" s="22" t="s">
        <v>34</v>
      </c>
      <c r="B39" s="32">
        <v>1259</v>
      </c>
      <c r="C39" s="23">
        <v>580981.1399999999</v>
      </c>
      <c r="D39" s="23">
        <v>18</v>
      </c>
      <c r="E39" s="23">
        <v>9768</v>
      </c>
      <c r="F39" s="32">
        <v>571213.1399999999</v>
      </c>
      <c r="G39" s="23">
        <v>2</v>
      </c>
      <c r="H39" s="32">
        <v>650</v>
      </c>
      <c r="I39" s="23">
        <v>0</v>
      </c>
      <c r="J39" s="23">
        <v>0</v>
      </c>
      <c r="K39" s="23">
        <v>650</v>
      </c>
      <c r="L39" s="23">
        <v>570</v>
      </c>
      <c r="M39" s="23">
        <v>190161.31</v>
      </c>
      <c r="N39" s="35">
        <v>2</v>
      </c>
      <c r="O39" s="21">
        <v>675.4100000000001</v>
      </c>
      <c r="P39" s="21">
        <v>189485.90000000002</v>
      </c>
      <c r="Q39" s="31">
        <v>761349.04</v>
      </c>
    </row>
    <row r="40" spans="1:17" ht="12.75">
      <c r="A40" s="22" t="s">
        <v>35</v>
      </c>
      <c r="B40" s="32">
        <v>1558</v>
      </c>
      <c r="C40" s="23">
        <v>406516.62</v>
      </c>
      <c r="D40" s="23">
        <v>16</v>
      </c>
      <c r="E40" s="23">
        <v>5313.33</v>
      </c>
      <c r="F40" s="32">
        <v>401203.29</v>
      </c>
      <c r="G40" s="23">
        <v>0</v>
      </c>
      <c r="H40" s="32">
        <v>0</v>
      </c>
      <c r="I40" s="23">
        <v>0</v>
      </c>
      <c r="J40" s="23">
        <v>0</v>
      </c>
      <c r="K40" s="23">
        <v>0</v>
      </c>
      <c r="L40" s="23">
        <v>88</v>
      </c>
      <c r="M40" s="23">
        <v>12221.73</v>
      </c>
      <c r="N40" s="35">
        <v>0</v>
      </c>
      <c r="O40" s="21">
        <v>0</v>
      </c>
      <c r="P40" s="21">
        <v>12221.73</v>
      </c>
      <c r="Q40" s="31">
        <v>413425.02</v>
      </c>
    </row>
    <row r="41" spans="1:17" ht="12.75">
      <c r="A41" s="22" t="s">
        <v>36</v>
      </c>
      <c r="B41" s="32">
        <v>841</v>
      </c>
      <c r="C41" s="23">
        <v>132250</v>
      </c>
      <c r="D41" s="23">
        <v>6</v>
      </c>
      <c r="E41" s="23">
        <v>1592.5</v>
      </c>
      <c r="F41" s="32">
        <v>130657.5</v>
      </c>
      <c r="G41" s="23">
        <v>0</v>
      </c>
      <c r="H41" s="32">
        <v>0</v>
      </c>
      <c r="I41" s="23">
        <v>0</v>
      </c>
      <c r="J41" s="23">
        <v>0</v>
      </c>
      <c r="K41" s="23">
        <v>0</v>
      </c>
      <c r="L41" s="23">
        <v>18</v>
      </c>
      <c r="M41" s="23">
        <v>3604.6200000000003</v>
      </c>
      <c r="N41" s="35">
        <v>1</v>
      </c>
      <c r="O41" s="21">
        <v>540</v>
      </c>
      <c r="P41" s="21">
        <v>3064.6200000000003</v>
      </c>
      <c r="Q41" s="31">
        <v>133722.12</v>
      </c>
    </row>
    <row r="42" spans="1:17" ht="12.75">
      <c r="A42" s="22" t="s">
        <v>38</v>
      </c>
      <c r="B42" s="32">
        <v>186</v>
      </c>
      <c r="C42" s="23">
        <v>52468.869999999995</v>
      </c>
      <c r="D42" s="23">
        <v>1</v>
      </c>
      <c r="E42" s="23">
        <v>120</v>
      </c>
      <c r="F42" s="32">
        <v>52348.869999999995</v>
      </c>
      <c r="G42" s="23">
        <v>0</v>
      </c>
      <c r="H42" s="32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35">
        <v>0</v>
      </c>
      <c r="O42" s="21">
        <v>0</v>
      </c>
      <c r="P42" s="21">
        <v>0</v>
      </c>
      <c r="Q42" s="31">
        <v>52348.869999999995</v>
      </c>
    </row>
    <row r="43" spans="1:17" ht="12.75">
      <c r="A43" s="22" t="s">
        <v>39</v>
      </c>
      <c r="B43" s="32">
        <v>2112</v>
      </c>
      <c r="C43" s="23">
        <v>2554413.81</v>
      </c>
      <c r="D43" s="23">
        <v>19</v>
      </c>
      <c r="E43" s="23">
        <v>1071090.31</v>
      </c>
      <c r="F43" s="32">
        <v>1483323.5000000002</v>
      </c>
      <c r="G43" s="23">
        <v>3</v>
      </c>
      <c r="H43" s="32">
        <v>279.5</v>
      </c>
      <c r="I43" s="23">
        <v>0</v>
      </c>
      <c r="J43" s="23">
        <v>0</v>
      </c>
      <c r="K43" s="23">
        <v>279.5</v>
      </c>
      <c r="L43" s="23">
        <v>821</v>
      </c>
      <c r="M43" s="23">
        <v>133078.22999999998</v>
      </c>
      <c r="N43" s="35">
        <v>7</v>
      </c>
      <c r="O43" s="21">
        <v>1524.01</v>
      </c>
      <c r="P43" s="21">
        <v>131554.22</v>
      </c>
      <c r="Q43" s="31">
        <v>1615157.2200000002</v>
      </c>
    </row>
    <row r="44" spans="1:17" ht="12.75">
      <c r="A44" s="22" t="s">
        <v>40</v>
      </c>
      <c r="B44" s="32">
        <v>2480</v>
      </c>
      <c r="C44" s="23">
        <v>526779.81</v>
      </c>
      <c r="D44" s="23">
        <v>11</v>
      </c>
      <c r="E44" s="23">
        <v>2722.87</v>
      </c>
      <c r="F44" s="32">
        <v>524056.93999999994</v>
      </c>
      <c r="G44" s="23">
        <v>2</v>
      </c>
      <c r="H44" s="32">
        <v>240</v>
      </c>
      <c r="I44" s="23">
        <v>0</v>
      </c>
      <c r="J44" s="23">
        <v>0</v>
      </c>
      <c r="K44" s="23">
        <v>240</v>
      </c>
      <c r="L44" s="23">
        <v>92</v>
      </c>
      <c r="M44" s="23">
        <v>12451.22</v>
      </c>
      <c r="N44" s="35">
        <v>1</v>
      </c>
      <c r="O44" s="21">
        <v>810</v>
      </c>
      <c r="P44" s="21">
        <v>11641.22</v>
      </c>
      <c r="Q44" s="31">
        <v>535938.16</v>
      </c>
    </row>
    <row r="45" spans="1:17" ht="12.75">
      <c r="A45" s="22" t="s">
        <v>30</v>
      </c>
      <c r="B45" s="32">
        <v>786</v>
      </c>
      <c r="C45" s="23">
        <v>175800.53999999998</v>
      </c>
      <c r="D45" s="23">
        <v>7</v>
      </c>
      <c r="E45" s="23">
        <v>511.44</v>
      </c>
      <c r="F45" s="32">
        <v>175289.09999999998</v>
      </c>
      <c r="G45" s="23">
        <v>0</v>
      </c>
      <c r="H45" s="32">
        <v>0</v>
      </c>
      <c r="I45" s="23">
        <v>0</v>
      </c>
      <c r="J45" s="23">
        <v>0</v>
      </c>
      <c r="K45" s="23">
        <v>0</v>
      </c>
      <c r="L45" s="23">
        <v>9</v>
      </c>
      <c r="M45" s="23">
        <v>4290</v>
      </c>
      <c r="N45" s="35">
        <v>0</v>
      </c>
      <c r="O45" s="21">
        <v>0</v>
      </c>
      <c r="P45" s="21">
        <v>4290</v>
      </c>
      <c r="Q45" s="31">
        <v>179579.09999999998</v>
      </c>
    </row>
    <row r="46" spans="1:17" ht="12.75">
      <c r="A46" s="22" t="s">
        <v>41</v>
      </c>
      <c r="B46" s="32">
        <v>1042</v>
      </c>
      <c r="C46" s="23">
        <v>161323.94999999998</v>
      </c>
      <c r="D46" s="23">
        <v>12</v>
      </c>
      <c r="E46" s="23">
        <v>2075.5</v>
      </c>
      <c r="F46" s="32">
        <v>159248.44999999998</v>
      </c>
      <c r="G46" s="23">
        <v>1</v>
      </c>
      <c r="H46" s="32">
        <v>60</v>
      </c>
      <c r="I46" s="23">
        <v>0</v>
      </c>
      <c r="J46" s="23">
        <v>0</v>
      </c>
      <c r="K46" s="23">
        <v>60</v>
      </c>
      <c r="L46" s="23">
        <v>41</v>
      </c>
      <c r="M46" s="23">
        <v>10295.23</v>
      </c>
      <c r="N46" s="35">
        <v>2</v>
      </c>
      <c r="O46" s="21">
        <v>474</v>
      </c>
      <c r="P46" s="21">
        <v>9821.23</v>
      </c>
      <c r="Q46" s="31">
        <v>169129.68</v>
      </c>
    </row>
    <row r="47" spans="1:17" ht="12.75">
      <c r="A47" s="22" t="s">
        <v>42</v>
      </c>
      <c r="B47" s="32">
        <v>1539</v>
      </c>
      <c r="C47" s="23">
        <v>286116.67000000004</v>
      </c>
      <c r="D47" s="23">
        <v>19</v>
      </c>
      <c r="E47" s="23">
        <v>3073.91</v>
      </c>
      <c r="F47" s="32">
        <v>283042.76</v>
      </c>
      <c r="G47" s="23">
        <v>0</v>
      </c>
      <c r="H47" s="32">
        <v>0</v>
      </c>
      <c r="I47" s="23">
        <v>0</v>
      </c>
      <c r="J47" s="23">
        <v>0</v>
      </c>
      <c r="K47" s="23">
        <v>0</v>
      </c>
      <c r="L47" s="23">
        <v>57</v>
      </c>
      <c r="M47" s="23">
        <v>18612.370000000003</v>
      </c>
      <c r="N47" s="35">
        <v>1</v>
      </c>
      <c r="O47" s="21">
        <v>20</v>
      </c>
      <c r="P47" s="21">
        <v>18592.370000000003</v>
      </c>
      <c r="Q47" s="31">
        <v>301635.13</v>
      </c>
    </row>
    <row r="48" spans="1:17" ht="12.75">
      <c r="A48" s="22" t="s">
        <v>44</v>
      </c>
      <c r="B48" s="32">
        <v>329</v>
      </c>
      <c r="C48" s="23">
        <v>91726.81</v>
      </c>
      <c r="D48" s="23">
        <v>6</v>
      </c>
      <c r="E48" s="23">
        <v>3346.1</v>
      </c>
      <c r="F48" s="32">
        <v>88380.70999999999</v>
      </c>
      <c r="G48" s="23">
        <v>4</v>
      </c>
      <c r="H48" s="32">
        <v>941.25</v>
      </c>
      <c r="I48" s="23">
        <v>0</v>
      </c>
      <c r="J48" s="23">
        <v>0</v>
      </c>
      <c r="K48" s="23">
        <v>941.25</v>
      </c>
      <c r="L48" s="23">
        <v>18</v>
      </c>
      <c r="M48" s="23">
        <v>6573.179999999999</v>
      </c>
      <c r="N48" s="35">
        <v>1</v>
      </c>
      <c r="O48" s="21">
        <v>510</v>
      </c>
      <c r="P48" s="21">
        <v>6063.179999999999</v>
      </c>
      <c r="Q48" s="31">
        <v>95385.14</v>
      </c>
    </row>
    <row r="49" spans="1:17" ht="12.75">
      <c r="A49" s="22" t="s">
        <v>45</v>
      </c>
      <c r="B49" s="32">
        <v>2285</v>
      </c>
      <c r="C49" s="23">
        <v>586625.64</v>
      </c>
      <c r="D49" s="23">
        <v>20</v>
      </c>
      <c r="E49" s="23">
        <v>4904.9400000000005</v>
      </c>
      <c r="F49" s="32">
        <v>581720.7</v>
      </c>
      <c r="G49" s="23">
        <v>4</v>
      </c>
      <c r="H49" s="32">
        <v>1040</v>
      </c>
      <c r="I49" s="23">
        <v>0</v>
      </c>
      <c r="J49" s="23">
        <v>0</v>
      </c>
      <c r="K49" s="23">
        <v>1040</v>
      </c>
      <c r="L49" s="23">
        <v>578</v>
      </c>
      <c r="M49" s="23">
        <v>190981.75</v>
      </c>
      <c r="N49" s="35">
        <v>7</v>
      </c>
      <c r="O49" s="21">
        <v>32606.99</v>
      </c>
      <c r="P49" s="21">
        <v>158374.76</v>
      </c>
      <c r="Q49" s="31">
        <v>741135.4600000001</v>
      </c>
    </row>
    <row r="50" spans="1:17" ht="12.75">
      <c r="A50" s="22" t="s">
        <v>46</v>
      </c>
      <c r="B50" s="32">
        <v>335</v>
      </c>
      <c r="C50" s="23">
        <v>53311.91</v>
      </c>
      <c r="D50" s="23">
        <v>0</v>
      </c>
      <c r="E50" s="23">
        <v>0</v>
      </c>
      <c r="F50" s="32">
        <v>53311.91</v>
      </c>
      <c r="G50" s="23">
        <v>0</v>
      </c>
      <c r="H50" s="32">
        <v>0</v>
      </c>
      <c r="I50" s="23">
        <v>0</v>
      </c>
      <c r="J50" s="23">
        <v>0</v>
      </c>
      <c r="K50" s="23">
        <v>0</v>
      </c>
      <c r="L50" s="23">
        <v>1</v>
      </c>
      <c r="M50" s="23">
        <v>70</v>
      </c>
      <c r="N50" s="35">
        <v>0</v>
      </c>
      <c r="O50" s="21">
        <v>0</v>
      </c>
      <c r="P50" s="21">
        <v>70</v>
      </c>
      <c r="Q50" s="31">
        <v>53381.91</v>
      </c>
    </row>
    <row r="51" spans="1:17" ht="12.75">
      <c r="A51" s="22" t="s">
        <v>47</v>
      </c>
      <c r="B51" s="32">
        <v>1659</v>
      </c>
      <c r="C51" s="23">
        <v>306455.33</v>
      </c>
      <c r="D51" s="23">
        <v>14</v>
      </c>
      <c r="E51" s="23">
        <v>3439.01</v>
      </c>
      <c r="F51" s="32">
        <v>303016.32</v>
      </c>
      <c r="G51" s="23">
        <v>3</v>
      </c>
      <c r="H51" s="32">
        <v>1672.63</v>
      </c>
      <c r="I51" s="23">
        <v>0</v>
      </c>
      <c r="J51" s="23">
        <v>0</v>
      </c>
      <c r="K51" s="23">
        <v>1672.63</v>
      </c>
      <c r="L51" s="23">
        <v>425</v>
      </c>
      <c r="M51" s="23">
        <v>50192.91</v>
      </c>
      <c r="N51" s="35">
        <v>2</v>
      </c>
      <c r="O51" s="21">
        <v>157.5</v>
      </c>
      <c r="P51" s="21">
        <v>50035.41</v>
      </c>
      <c r="Q51" s="31">
        <v>354724.36000000004</v>
      </c>
    </row>
    <row r="52" spans="1:17" ht="12.75">
      <c r="A52" s="22" t="s">
        <v>48</v>
      </c>
      <c r="B52" s="32">
        <v>29</v>
      </c>
      <c r="C52" s="23">
        <v>10421.7</v>
      </c>
      <c r="D52" s="23">
        <v>0</v>
      </c>
      <c r="E52" s="23">
        <v>0</v>
      </c>
      <c r="F52" s="32">
        <v>10421.7</v>
      </c>
      <c r="G52" s="23">
        <v>1</v>
      </c>
      <c r="H52" s="32">
        <v>240</v>
      </c>
      <c r="I52" s="23">
        <v>0</v>
      </c>
      <c r="J52" s="23">
        <v>0</v>
      </c>
      <c r="K52" s="23">
        <v>240</v>
      </c>
      <c r="L52" s="23">
        <v>189</v>
      </c>
      <c r="M52" s="23">
        <v>64220.74</v>
      </c>
      <c r="N52" s="35">
        <v>0</v>
      </c>
      <c r="O52" s="21">
        <v>0</v>
      </c>
      <c r="P52" s="21">
        <v>64220.74</v>
      </c>
      <c r="Q52" s="31">
        <v>74882.44</v>
      </c>
    </row>
    <row r="53" spans="1:17" ht="12.75">
      <c r="A53" s="22" t="s">
        <v>49</v>
      </c>
      <c r="B53" s="32">
        <v>442</v>
      </c>
      <c r="C53" s="23">
        <v>222719.43</v>
      </c>
      <c r="D53" s="23">
        <v>6</v>
      </c>
      <c r="E53" s="23">
        <v>2661.6</v>
      </c>
      <c r="F53" s="32">
        <v>220057.83</v>
      </c>
      <c r="G53" s="23">
        <v>1</v>
      </c>
      <c r="H53" s="32">
        <v>50</v>
      </c>
      <c r="I53" s="23">
        <v>0</v>
      </c>
      <c r="J53" s="23">
        <v>0</v>
      </c>
      <c r="K53" s="23">
        <v>50</v>
      </c>
      <c r="L53" s="23">
        <v>73</v>
      </c>
      <c r="M53" s="23">
        <v>11715.94</v>
      </c>
      <c r="N53" s="35">
        <v>0</v>
      </c>
      <c r="O53" s="21">
        <v>0</v>
      </c>
      <c r="P53" s="21">
        <v>11715.94</v>
      </c>
      <c r="Q53" s="31">
        <v>231823.77</v>
      </c>
    </row>
    <row r="54" spans="1:17" ht="12.75">
      <c r="A54" s="22" t="s">
        <v>50</v>
      </c>
      <c r="B54" s="32">
        <v>3241</v>
      </c>
      <c r="C54" s="23">
        <v>1091978.2</v>
      </c>
      <c r="D54" s="23">
        <v>35</v>
      </c>
      <c r="E54" s="23">
        <v>18307.77</v>
      </c>
      <c r="F54" s="32">
        <v>1073670.43</v>
      </c>
      <c r="G54" s="23">
        <v>6</v>
      </c>
      <c r="H54" s="32">
        <v>1674</v>
      </c>
      <c r="I54" s="23">
        <v>0</v>
      </c>
      <c r="J54" s="23">
        <v>0</v>
      </c>
      <c r="K54" s="23">
        <v>1674</v>
      </c>
      <c r="L54" s="23">
        <v>1121</v>
      </c>
      <c r="M54" s="23">
        <v>260026.47999999998</v>
      </c>
      <c r="N54" s="35">
        <v>9</v>
      </c>
      <c r="O54" s="21">
        <v>3479.76</v>
      </c>
      <c r="P54" s="21">
        <v>256546.72</v>
      </c>
      <c r="Q54" s="31">
        <v>1331891.15</v>
      </c>
    </row>
    <row r="55" spans="1:17" ht="12.75">
      <c r="A55" s="22" t="s">
        <v>51</v>
      </c>
      <c r="B55" s="32">
        <v>1799</v>
      </c>
      <c r="C55" s="23">
        <v>254843.22999999998</v>
      </c>
      <c r="D55" s="23">
        <v>8</v>
      </c>
      <c r="E55" s="23">
        <v>528.9</v>
      </c>
      <c r="F55" s="32">
        <v>254314.33</v>
      </c>
      <c r="G55" s="23">
        <v>0</v>
      </c>
      <c r="H55" s="32">
        <v>0</v>
      </c>
      <c r="I55" s="23">
        <v>0</v>
      </c>
      <c r="J55" s="23">
        <v>0</v>
      </c>
      <c r="K55" s="23">
        <v>0</v>
      </c>
      <c r="L55" s="23">
        <v>77</v>
      </c>
      <c r="M55" s="23">
        <v>5814.64</v>
      </c>
      <c r="N55" s="35">
        <v>1</v>
      </c>
      <c r="O55" s="21">
        <v>40</v>
      </c>
      <c r="P55" s="21">
        <v>5774.64</v>
      </c>
      <c r="Q55" s="31">
        <v>260088.97</v>
      </c>
    </row>
    <row r="56" spans="1:17" ht="12.75">
      <c r="A56" s="22" t="s">
        <v>53</v>
      </c>
      <c r="B56" s="32">
        <v>262</v>
      </c>
      <c r="C56" s="23">
        <v>55724.700000000004</v>
      </c>
      <c r="D56" s="23">
        <v>4</v>
      </c>
      <c r="E56" s="23">
        <v>764.15</v>
      </c>
      <c r="F56" s="32">
        <v>54960.55</v>
      </c>
      <c r="G56" s="23">
        <v>0</v>
      </c>
      <c r="H56" s="32">
        <v>0</v>
      </c>
      <c r="I56" s="23">
        <v>0</v>
      </c>
      <c r="J56" s="23">
        <v>0</v>
      </c>
      <c r="K56" s="23">
        <v>0</v>
      </c>
      <c r="L56" s="23">
        <v>22</v>
      </c>
      <c r="M56" s="23">
        <v>1974.3000000000002</v>
      </c>
      <c r="N56" s="35">
        <v>2</v>
      </c>
      <c r="O56" s="21">
        <v>74.99</v>
      </c>
      <c r="P56" s="21">
        <v>1899.3100000000002</v>
      </c>
      <c r="Q56" s="31">
        <v>56859.86</v>
      </c>
    </row>
    <row r="57" spans="1:17" ht="13.5" thickBot="1">
      <c r="A57" s="41" t="s">
        <v>54</v>
      </c>
      <c r="B57" s="43">
        <v>1842</v>
      </c>
      <c r="C57" s="42">
        <v>319903.29</v>
      </c>
      <c r="D57" s="42">
        <v>14</v>
      </c>
      <c r="E57" s="42">
        <v>2110.29</v>
      </c>
      <c r="F57" s="43">
        <v>317793</v>
      </c>
      <c r="G57" s="42">
        <v>2</v>
      </c>
      <c r="H57" s="43">
        <v>106.67</v>
      </c>
      <c r="I57" s="42">
        <v>0</v>
      </c>
      <c r="J57" s="42">
        <v>0</v>
      </c>
      <c r="K57" s="42">
        <v>106.67</v>
      </c>
      <c r="L57" s="42">
        <v>206</v>
      </c>
      <c r="M57" s="42">
        <v>33186.97</v>
      </c>
      <c r="N57" s="44">
        <v>3</v>
      </c>
      <c r="O57" s="45">
        <v>215.05</v>
      </c>
      <c r="P57" s="45">
        <v>32971.92</v>
      </c>
      <c r="Q57" s="46">
        <v>350871.59</v>
      </c>
    </row>
    <row r="58" spans="1:17" s="50" customFormat="1" ht="13.5" thickBot="1">
      <c r="A58" s="47" t="s">
        <v>60</v>
      </c>
      <c r="B58" s="47">
        <f>SUM(B6:B57)</f>
        <v>74210</v>
      </c>
      <c r="C58" s="47">
        <f aca="true" t="shared" si="0" ref="C58:Q58">SUM(C6:C57)</f>
        <v>31686790.79999999</v>
      </c>
      <c r="D58" s="47">
        <f t="shared" si="0"/>
        <v>628</v>
      </c>
      <c r="E58" s="47">
        <f t="shared" si="0"/>
        <v>1363980.85</v>
      </c>
      <c r="F58" s="47">
        <f t="shared" si="0"/>
        <v>30322809.950000003</v>
      </c>
      <c r="G58" s="47">
        <f t="shared" si="0"/>
        <v>95</v>
      </c>
      <c r="H58" s="47">
        <f t="shared" si="0"/>
        <v>23973.82</v>
      </c>
      <c r="I58" s="47">
        <f t="shared" si="0"/>
        <v>0</v>
      </c>
      <c r="J58" s="47">
        <f t="shared" si="0"/>
        <v>0</v>
      </c>
      <c r="K58" s="47">
        <f t="shared" si="0"/>
        <v>23973.82</v>
      </c>
      <c r="L58" s="47">
        <f t="shared" si="0"/>
        <v>13478</v>
      </c>
      <c r="M58" s="47">
        <f t="shared" si="0"/>
        <v>3965026.920000001</v>
      </c>
      <c r="N58" s="47">
        <f t="shared" si="0"/>
        <v>115</v>
      </c>
      <c r="O58" s="47">
        <f t="shared" si="0"/>
        <v>62725.68000000001</v>
      </c>
      <c r="P58" s="47">
        <f t="shared" si="0"/>
        <v>3902301.240000001</v>
      </c>
      <c r="Q58" s="47">
        <f t="shared" si="0"/>
        <v>34249085.010000005</v>
      </c>
    </row>
  </sheetData>
  <sheetProtection/>
  <mergeCells count="10">
    <mergeCell ref="B3:F3"/>
    <mergeCell ref="G3:K3"/>
    <mergeCell ref="L3:P3"/>
    <mergeCell ref="Q3:Q5"/>
    <mergeCell ref="B4:C4"/>
    <mergeCell ref="D4:E4"/>
    <mergeCell ref="L4:M4"/>
    <mergeCell ref="N4:P4"/>
    <mergeCell ref="G4:H4"/>
    <mergeCell ref="I4:J4"/>
  </mergeCells>
  <conditionalFormatting sqref="P5">
    <cfRule type="cellIs" priority="1" dxfId="36" operator="equal">
      <formula>0</formula>
    </cfRule>
    <cfRule type="cellIs" priority="2" dxfId="0" operator="equal">
      <formula>0</formula>
    </cfRule>
  </conditionalFormatting>
  <conditionalFormatting sqref="F3:F5">
    <cfRule type="cellIs" priority="5" dxfId="36" operator="equal">
      <formula>0</formula>
    </cfRule>
    <cfRule type="cellIs" priority="6" dxfId="0" operator="equal">
      <formula>0</formula>
    </cfRule>
  </conditionalFormatting>
  <conditionalFormatting sqref="K4:K5">
    <cfRule type="cellIs" priority="3" dxfId="36" operator="equal">
      <formula>0</formula>
    </cfRule>
    <cfRule type="cellIs" priority="4" dxfId="0" operator="equal">
      <formula>0</formula>
    </cfRule>
  </conditionalFormatting>
  <hyperlinks>
    <hyperlink ref="H1" location="Inicio!A1" display="Inici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A1" sqref="A1"/>
    </sheetView>
  </sheetViews>
  <sheetFormatPr defaultColWidth="11.421875" defaultRowHeight="15"/>
  <cols>
    <col min="1" max="3" width="18.28125" style="16" customWidth="1"/>
    <col min="4" max="4" width="13.28125" style="16" customWidth="1"/>
    <col min="5" max="5" width="13.7109375" style="16" bestFit="1" customWidth="1"/>
    <col min="6" max="6" width="18.28125" style="16" customWidth="1"/>
    <col min="7" max="7" width="12.421875" style="16" customWidth="1"/>
    <col min="8" max="8" width="18.28125" style="16" customWidth="1"/>
    <col min="9" max="9" width="13.00390625" style="16" customWidth="1"/>
    <col min="10" max="10" width="11.57421875" style="16" customWidth="1"/>
    <col min="11" max="11" width="13.28125" style="16" customWidth="1"/>
    <col min="12" max="12" width="18.28125" style="16" customWidth="1"/>
    <col min="13" max="13" width="19.8515625" style="16" customWidth="1"/>
    <col min="14" max="14" width="12.8515625" style="16" customWidth="1"/>
    <col min="15" max="15" width="15.57421875" style="0" customWidth="1"/>
    <col min="16" max="16" width="18.28125" style="0" customWidth="1"/>
    <col min="17" max="17" width="17.421875" style="0" customWidth="1"/>
  </cols>
  <sheetData>
    <row r="1" spans="1:8" ht="15">
      <c r="A1" s="29" t="s">
        <v>109</v>
      </c>
      <c r="G1" s="3"/>
      <c r="H1" s="17" t="s">
        <v>62</v>
      </c>
    </row>
    <row r="3" spans="2:17" ht="15">
      <c r="B3" s="55" t="s">
        <v>1</v>
      </c>
      <c r="C3" s="56"/>
      <c r="D3" s="56"/>
      <c r="E3" s="56"/>
      <c r="F3" s="57"/>
      <c r="G3" s="55" t="s">
        <v>58</v>
      </c>
      <c r="H3" s="56"/>
      <c r="I3" s="56"/>
      <c r="J3" s="56"/>
      <c r="K3" s="57"/>
      <c r="L3" s="55" t="s">
        <v>59</v>
      </c>
      <c r="M3" s="56"/>
      <c r="N3" s="56"/>
      <c r="O3" s="56"/>
      <c r="P3" s="56"/>
      <c r="Q3" s="58" t="s">
        <v>71</v>
      </c>
    </row>
    <row r="4" spans="1:17" s="1" customFormat="1" ht="15.75" thickBot="1">
      <c r="A4" s="18"/>
      <c r="B4" s="61" t="s">
        <v>0</v>
      </c>
      <c r="C4" s="62"/>
      <c r="D4" s="63" t="s">
        <v>70</v>
      </c>
      <c r="E4" s="64"/>
      <c r="F4" s="30"/>
      <c r="G4" s="65" t="s">
        <v>0</v>
      </c>
      <c r="H4" s="66"/>
      <c r="I4" s="70" t="s">
        <v>70</v>
      </c>
      <c r="J4" s="71"/>
      <c r="K4" s="30"/>
      <c r="L4" s="65" t="s">
        <v>0</v>
      </c>
      <c r="M4" s="66"/>
      <c r="N4" s="67" t="s">
        <v>70</v>
      </c>
      <c r="O4" s="68"/>
      <c r="P4" s="69"/>
      <c r="Q4" s="72"/>
    </row>
    <row r="5" spans="1:17" s="1" customFormat="1" ht="15" customHeight="1" thickBot="1">
      <c r="A5" s="19" t="s">
        <v>57</v>
      </c>
      <c r="B5" s="37" t="s">
        <v>3</v>
      </c>
      <c r="C5" s="38" t="s">
        <v>4</v>
      </c>
      <c r="D5" s="37" t="s">
        <v>3</v>
      </c>
      <c r="E5" s="38" t="s">
        <v>4</v>
      </c>
      <c r="F5" s="38" t="s">
        <v>2</v>
      </c>
      <c r="G5" s="37" t="s">
        <v>3</v>
      </c>
      <c r="H5" s="38" t="s">
        <v>4</v>
      </c>
      <c r="I5" s="37" t="s">
        <v>3</v>
      </c>
      <c r="J5" s="38" t="s">
        <v>4</v>
      </c>
      <c r="K5" s="38" t="s">
        <v>2</v>
      </c>
      <c r="L5" s="37" t="s">
        <v>3</v>
      </c>
      <c r="M5" s="38" t="s">
        <v>4</v>
      </c>
      <c r="N5" s="37" t="s">
        <v>3</v>
      </c>
      <c r="O5" s="38" t="s">
        <v>4</v>
      </c>
      <c r="P5" s="39" t="s">
        <v>2</v>
      </c>
      <c r="Q5" s="73"/>
    </row>
    <row r="6" spans="1:17" ht="15" customHeight="1">
      <c r="A6" s="20" t="s">
        <v>5</v>
      </c>
      <c r="B6" s="31">
        <v>1812</v>
      </c>
      <c r="C6" s="21">
        <v>272574.79</v>
      </c>
      <c r="D6" s="21">
        <v>21</v>
      </c>
      <c r="E6" s="21">
        <v>4911.889999999999</v>
      </c>
      <c r="F6" s="31">
        <v>267662.9</v>
      </c>
      <c r="G6" s="21">
        <v>8</v>
      </c>
      <c r="H6" s="31">
        <v>954.22</v>
      </c>
      <c r="I6" s="21">
        <v>1</v>
      </c>
      <c r="J6" s="21">
        <v>440</v>
      </c>
      <c r="K6" s="21">
        <v>514.22</v>
      </c>
      <c r="L6" s="21">
        <v>933</v>
      </c>
      <c r="M6" s="21">
        <v>182926.65</v>
      </c>
      <c r="N6" s="34">
        <v>8</v>
      </c>
      <c r="O6" s="21">
        <v>710</v>
      </c>
      <c r="P6" s="21">
        <v>182216.65</v>
      </c>
      <c r="Q6" s="31">
        <v>450393.77</v>
      </c>
    </row>
    <row r="7" spans="1:17" ht="15" customHeight="1">
      <c r="A7" s="22" t="s">
        <v>6</v>
      </c>
      <c r="B7" s="32">
        <v>732</v>
      </c>
      <c r="C7" s="23">
        <v>535139.1099999999</v>
      </c>
      <c r="D7" s="23">
        <v>5</v>
      </c>
      <c r="E7" s="23">
        <v>5380</v>
      </c>
      <c r="F7" s="32">
        <v>529759.1099999999</v>
      </c>
      <c r="G7" s="23">
        <v>1</v>
      </c>
      <c r="H7" s="32">
        <v>600</v>
      </c>
      <c r="I7" s="23">
        <v>0</v>
      </c>
      <c r="J7" s="23">
        <v>0</v>
      </c>
      <c r="K7" s="23">
        <v>600</v>
      </c>
      <c r="L7" s="23">
        <v>546</v>
      </c>
      <c r="M7" s="23">
        <v>397949.37</v>
      </c>
      <c r="N7" s="35">
        <v>2</v>
      </c>
      <c r="O7" s="21">
        <v>506</v>
      </c>
      <c r="P7" s="21">
        <v>397443.37</v>
      </c>
      <c r="Q7" s="31">
        <v>927802.48</v>
      </c>
    </row>
    <row r="8" spans="1:17" ht="15" customHeight="1">
      <c r="A8" s="22" t="s">
        <v>7</v>
      </c>
      <c r="B8" s="32">
        <v>10832</v>
      </c>
      <c r="C8" s="23">
        <v>3232720</v>
      </c>
      <c r="D8" s="23">
        <v>80</v>
      </c>
      <c r="E8" s="23">
        <v>24383.019999999997</v>
      </c>
      <c r="F8" s="32">
        <v>3208336.9800000004</v>
      </c>
      <c r="G8" s="23">
        <v>5</v>
      </c>
      <c r="H8" s="32">
        <v>688.95</v>
      </c>
      <c r="I8" s="23">
        <v>0</v>
      </c>
      <c r="J8" s="23">
        <v>0</v>
      </c>
      <c r="K8" s="23">
        <v>688.95</v>
      </c>
      <c r="L8" s="23">
        <v>3548</v>
      </c>
      <c r="M8" s="23">
        <v>804606.3</v>
      </c>
      <c r="N8" s="35">
        <v>26</v>
      </c>
      <c r="O8" s="21">
        <v>7417.15</v>
      </c>
      <c r="P8" s="21">
        <v>797189.1499999999</v>
      </c>
      <c r="Q8" s="31">
        <v>4006215.08</v>
      </c>
    </row>
    <row r="9" spans="1:17" ht="15" customHeight="1">
      <c r="A9" s="22" t="s">
        <v>8</v>
      </c>
      <c r="B9" s="32">
        <v>4729</v>
      </c>
      <c r="C9" s="23">
        <v>1254266.9999999998</v>
      </c>
      <c r="D9" s="23">
        <v>31</v>
      </c>
      <c r="E9" s="23">
        <v>16679.050000000003</v>
      </c>
      <c r="F9" s="32">
        <v>1237587.95</v>
      </c>
      <c r="G9" s="23">
        <v>22</v>
      </c>
      <c r="H9" s="32">
        <v>3803.96</v>
      </c>
      <c r="I9" s="23">
        <v>0</v>
      </c>
      <c r="J9" s="23">
        <v>0</v>
      </c>
      <c r="K9" s="23">
        <v>3803.96</v>
      </c>
      <c r="L9" s="23">
        <v>1442</v>
      </c>
      <c r="M9" s="23">
        <v>374628.72</v>
      </c>
      <c r="N9" s="35">
        <v>19</v>
      </c>
      <c r="O9" s="21">
        <v>3916.4700000000003</v>
      </c>
      <c r="P9" s="21">
        <v>370712.25</v>
      </c>
      <c r="Q9" s="31">
        <v>1612104.16</v>
      </c>
    </row>
    <row r="10" spans="1:17" ht="15" customHeight="1">
      <c r="A10" s="22" t="s">
        <v>37</v>
      </c>
      <c r="B10" s="32">
        <v>9415</v>
      </c>
      <c r="C10" s="23">
        <v>1903133.5700000003</v>
      </c>
      <c r="D10" s="23">
        <v>49</v>
      </c>
      <c r="E10" s="23">
        <v>27501.62</v>
      </c>
      <c r="F10" s="32">
        <v>1875631.9500000002</v>
      </c>
      <c r="G10" s="23">
        <v>70</v>
      </c>
      <c r="H10" s="32">
        <v>9690.560000000001</v>
      </c>
      <c r="I10" s="23">
        <v>0</v>
      </c>
      <c r="J10" s="23">
        <v>0</v>
      </c>
      <c r="K10" s="23">
        <v>9690.560000000001</v>
      </c>
      <c r="L10" s="23">
        <v>2386</v>
      </c>
      <c r="M10" s="23">
        <v>278257.41</v>
      </c>
      <c r="N10" s="35">
        <v>26</v>
      </c>
      <c r="O10" s="21">
        <v>4475.11</v>
      </c>
      <c r="P10" s="21">
        <v>273782.29999999993</v>
      </c>
      <c r="Q10" s="31">
        <v>2159104.8100000005</v>
      </c>
    </row>
    <row r="11" spans="1:17" ht="15" customHeight="1">
      <c r="A11" s="22" t="s">
        <v>9</v>
      </c>
      <c r="B11" s="32">
        <v>719</v>
      </c>
      <c r="C11" s="23">
        <v>191776.28999999998</v>
      </c>
      <c r="D11" s="23">
        <v>7</v>
      </c>
      <c r="E11" s="23">
        <v>4880.33</v>
      </c>
      <c r="F11" s="32">
        <v>186895.96</v>
      </c>
      <c r="G11" s="23">
        <v>0</v>
      </c>
      <c r="H11" s="32">
        <v>0</v>
      </c>
      <c r="I11" s="23">
        <v>0</v>
      </c>
      <c r="J11" s="23">
        <v>0</v>
      </c>
      <c r="K11" s="23">
        <v>0</v>
      </c>
      <c r="L11" s="23">
        <v>469</v>
      </c>
      <c r="M11" s="23">
        <v>58697.81</v>
      </c>
      <c r="N11" s="35">
        <v>5</v>
      </c>
      <c r="O11" s="21">
        <v>229.10000000000002</v>
      </c>
      <c r="P11" s="21">
        <v>58468.70999999999</v>
      </c>
      <c r="Q11" s="31">
        <v>245364.66999999998</v>
      </c>
    </row>
    <row r="12" spans="1:17" ht="15" customHeight="1">
      <c r="A12" s="22" t="s">
        <v>10</v>
      </c>
      <c r="B12" s="32">
        <v>2088</v>
      </c>
      <c r="C12" s="23">
        <v>502154.20999999996</v>
      </c>
      <c r="D12" s="23">
        <v>13</v>
      </c>
      <c r="E12" s="23">
        <v>7072.07</v>
      </c>
      <c r="F12" s="32">
        <v>495082.14</v>
      </c>
      <c r="G12" s="23">
        <v>0</v>
      </c>
      <c r="H12" s="32">
        <v>0</v>
      </c>
      <c r="I12" s="23">
        <v>0</v>
      </c>
      <c r="J12" s="23">
        <v>0</v>
      </c>
      <c r="K12" s="23">
        <v>0</v>
      </c>
      <c r="L12" s="23">
        <v>1545</v>
      </c>
      <c r="M12" s="23">
        <v>223463.70000000004</v>
      </c>
      <c r="N12" s="35">
        <v>6</v>
      </c>
      <c r="O12" s="21">
        <v>1251.17</v>
      </c>
      <c r="P12" s="21">
        <v>222212.53000000003</v>
      </c>
      <c r="Q12" s="31">
        <v>717294.6699999999</v>
      </c>
    </row>
    <row r="13" spans="1:17" ht="15" customHeight="1">
      <c r="A13" s="22" t="s">
        <v>11</v>
      </c>
      <c r="B13" s="32">
        <v>5053</v>
      </c>
      <c r="C13" s="23">
        <v>3171585.2699999996</v>
      </c>
      <c r="D13" s="23">
        <v>52</v>
      </c>
      <c r="E13" s="23">
        <v>29482.79</v>
      </c>
      <c r="F13" s="32">
        <v>3142102.479999999</v>
      </c>
      <c r="G13" s="23">
        <v>5</v>
      </c>
      <c r="H13" s="32">
        <v>863</v>
      </c>
      <c r="I13" s="23">
        <v>1</v>
      </c>
      <c r="J13" s="23">
        <v>140</v>
      </c>
      <c r="K13" s="23">
        <v>723</v>
      </c>
      <c r="L13" s="23">
        <v>821</v>
      </c>
      <c r="M13" s="23">
        <v>495164.01999999996</v>
      </c>
      <c r="N13" s="35">
        <v>13</v>
      </c>
      <c r="O13" s="21">
        <v>6718.34</v>
      </c>
      <c r="P13" s="21">
        <v>488445.68</v>
      </c>
      <c r="Q13" s="31">
        <v>3631271.1599999988</v>
      </c>
    </row>
    <row r="14" spans="1:17" ht="15" customHeight="1">
      <c r="A14" s="22" t="s">
        <v>12</v>
      </c>
      <c r="B14" s="32">
        <v>31257</v>
      </c>
      <c r="C14" s="23">
        <v>19330379.839999996</v>
      </c>
      <c r="D14" s="23">
        <v>280</v>
      </c>
      <c r="E14" s="23">
        <v>89558.92000000001</v>
      </c>
      <c r="F14" s="32">
        <v>19240820.92</v>
      </c>
      <c r="G14" s="23">
        <v>32</v>
      </c>
      <c r="H14" s="32">
        <v>10170.66</v>
      </c>
      <c r="I14" s="23">
        <v>1</v>
      </c>
      <c r="J14" s="23">
        <v>10</v>
      </c>
      <c r="K14" s="23">
        <v>10160.66</v>
      </c>
      <c r="L14" s="23">
        <v>6906</v>
      </c>
      <c r="M14" s="23">
        <v>2880605.9</v>
      </c>
      <c r="N14" s="35">
        <v>46</v>
      </c>
      <c r="O14" s="21">
        <v>13116.830000000002</v>
      </c>
      <c r="P14" s="21">
        <v>2867489.07</v>
      </c>
      <c r="Q14" s="31">
        <v>22118470.65</v>
      </c>
    </row>
    <row r="15" spans="1:17" ht="15" customHeight="1">
      <c r="A15" s="22" t="s">
        <v>52</v>
      </c>
      <c r="B15" s="32">
        <v>4524</v>
      </c>
      <c r="C15" s="23">
        <v>1252497.7899999998</v>
      </c>
      <c r="D15" s="23">
        <v>29</v>
      </c>
      <c r="E15" s="23">
        <v>13456.98</v>
      </c>
      <c r="F15" s="32">
        <v>1239040.8099999996</v>
      </c>
      <c r="G15" s="23">
        <v>3</v>
      </c>
      <c r="H15" s="32">
        <v>243.67</v>
      </c>
      <c r="I15" s="23">
        <v>0</v>
      </c>
      <c r="J15" s="23">
        <v>0</v>
      </c>
      <c r="K15" s="23">
        <v>243.67</v>
      </c>
      <c r="L15" s="23">
        <v>466</v>
      </c>
      <c r="M15" s="23">
        <v>81862.47999999998</v>
      </c>
      <c r="N15" s="35">
        <v>1</v>
      </c>
      <c r="O15" s="21">
        <v>20</v>
      </c>
      <c r="P15" s="21">
        <v>81842.47999999998</v>
      </c>
      <c r="Q15" s="31">
        <v>1321126.9600000002</v>
      </c>
    </row>
    <row r="16" spans="1:17" ht="15" customHeight="1">
      <c r="A16" s="22" t="s">
        <v>13</v>
      </c>
      <c r="B16" s="32">
        <v>3340</v>
      </c>
      <c r="C16" s="23">
        <v>755945.3500000001</v>
      </c>
      <c r="D16" s="23">
        <v>11</v>
      </c>
      <c r="E16" s="23">
        <v>5969.58</v>
      </c>
      <c r="F16" s="32">
        <v>749975.77</v>
      </c>
      <c r="G16" s="23">
        <v>7</v>
      </c>
      <c r="H16" s="32">
        <v>975</v>
      </c>
      <c r="I16" s="23">
        <v>0</v>
      </c>
      <c r="J16" s="23">
        <v>0</v>
      </c>
      <c r="K16" s="23">
        <v>975</v>
      </c>
      <c r="L16" s="23">
        <v>146</v>
      </c>
      <c r="M16" s="23">
        <v>21379.73</v>
      </c>
      <c r="N16" s="35">
        <v>0</v>
      </c>
      <c r="O16" s="21">
        <v>0</v>
      </c>
      <c r="P16" s="21">
        <v>21379.73</v>
      </c>
      <c r="Q16" s="31">
        <v>772330.5000000001</v>
      </c>
    </row>
    <row r="17" spans="1:17" ht="15" customHeight="1">
      <c r="A17" s="22" t="s">
        <v>14</v>
      </c>
      <c r="B17" s="32">
        <v>1956</v>
      </c>
      <c r="C17" s="23">
        <v>434485.48000000004</v>
      </c>
      <c r="D17" s="23">
        <v>12</v>
      </c>
      <c r="E17" s="23">
        <v>7478.17</v>
      </c>
      <c r="F17" s="32">
        <v>427007.31</v>
      </c>
      <c r="G17" s="23">
        <v>0</v>
      </c>
      <c r="H17" s="32">
        <v>0</v>
      </c>
      <c r="I17" s="23">
        <v>0</v>
      </c>
      <c r="J17" s="23">
        <v>0</v>
      </c>
      <c r="K17" s="23">
        <v>0</v>
      </c>
      <c r="L17" s="23">
        <v>914</v>
      </c>
      <c r="M17" s="23">
        <v>262260.34</v>
      </c>
      <c r="N17" s="35">
        <v>32</v>
      </c>
      <c r="O17" s="21">
        <v>8014.82</v>
      </c>
      <c r="P17" s="21">
        <v>254245.52000000002</v>
      </c>
      <c r="Q17" s="31">
        <v>681252.8300000001</v>
      </c>
    </row>
    <row r="18" spans="1:17" ht="15" customHeight="1">
      <c r="A18" s="22" t="s">
        <v>15</v>
      </c>
      <c r="B18" s="32">
        <v>10067</v>
      </c>
      <c r="C18" s="23">
        <v>2857193.31</v>
      </c>
      <c r="D18" s="23">
        <v>100</v>
      </c>
      <c r="E18" s="23">
        <v>35877.76</v>
      </c>
      <c r="F18" s="32">
        <v>2821315.55</v>
      </c>
      <c r="G18" s="23">
        <v>11</v>
      </c>
      <c r="H18" s="32">
        <v>3112</v>
      </c>
      <c r="I18" s="23">
        <v>2</v>
      </c>
      <c r="J18" s="23">
        <v>240</v>
      </c>
      <c r="K18" s="23">
        <v>2872</v>
      </c>
      <c r="L18" s="23">
        <v>817</v>
      </c>
      <c r="M18" s="23">
        <v>192924.66999999995</v>
      </c>
      <c r="N18" s="35">
        <v>6</v>
      </c>
      <c r="O18" s="21">
        <v>1236</v>
      </c>
      <c r="P18" s="21">
        <v>191688.66999999995</v>
      </c>
      <c r="Q18" s="31">
        <v>3015876.2199999997</v>
      </c>
    </row>
    <row r="19" spans="1:17" ht="15" customHeight="1">
      <c r="A19" s="22" t="s">
        <v>43</v>
      </c>
      <c r="B19" s="32">
        <v>2717</v>
      </c>
      <c r="C19" s="23">
        <v>508274.64999999997</v>
      </c>
      <c r="D19" s="23">
        <v>30</v>
      </c>
      <c r="E19" s="23">
        <v>5167.13</v>
      </c>
      <c r="F19" s="32">
        <v>503107.51999999996</v>
      </c>
      <c r="G19" s="23">
        <v>3</v>
      </c>
      <c r="H19" s="32">
        <v>312.5</v>
      </c>
      <c r="I19" s="23">
        <v>0</v>
      </c>
      <c r="J19" s="23">
        <v>0</v>
      </c>
      <c r="K19" s="23">
        <v>312.5</v>
      </c>
      <c r="L19" s="23">
        <v>2545</v>
      </c>
      <c r="M19" s="23">
        <v>546803.14</v>
      </c>
      <c r="N19" s="35">
        <v>38</v>
      </c>
      <c r="O19" s="21">
        <v>10919.9</v>
      </c>
      <c r="P19" s="21">
        <v>535883.24</v>
      </c>
      <c r="Q19" s="31">
        <v>1039303.2600000001</v>
      </c>
    </row>
    <row r="20" spans="1:17" ht="15">
      <c r="A20" s="22" t="s">
        <v>16</v>
      </c>
      <c r="B20" s="32">
        <v>4268</v>
      </c>
      <c r="C20" s="23">
        <v>1377749.91</v>
      </c>
      <c r="D20" s="23">
        <v>37</v>
      </c>
      <c r="E20" s="23">
        <v>9276.92</v>
      </c>
      <c r="F20" s="32">
        <v>1368472.99</v>
      </c>
      <c r="G20" s="23">
        <v>8</v>
      </c>
      <c r="H20" s="32">
        <v>4413.33</v>
      </c>
      <c r="I20" s="23">
        <v>1</v>
      </c>
      <c r="J20" s="23">
        <v>400</v>
      </c>
      <c r="K20" s="23">
        <v>4013.33</v>
      </c>
      <c r="L20" s="23">
        <v>304</v>
      </c>
      <c r="M20" s="23">
        <v>172700.74000000002</v>
      </c>
      <c r="N20" s="35">
        <v>3</v>
      </c>
      <c r="O20" s="21">
        <v>260</v>
      </c>
      <c r="P20" s="21">
        <v>172440.74000000002</v>
      </c>
      <c r="Q20" s="31">
        <v>1544927.0599999998</v>
      </c>
    </row>
    <row r="21" spans="1:17" ht="15" customHeight="1">
      <c r="A21" s="22" t="s">
        <v>55</v>
      </c>
      <c r="B21" s="32">
        <v>484</v>
      </c>
      <c r="C21" s="23">
        <v>183860.12</v>
      </c>
      <c r="D21" s="23">
        <v>5</v>
      </c>
      <c r="E21" s="23">
        <v>1389.37</v>
      </c>
      <c r="F21" s="32">
        <v>182470.75</v>
      </c>
      <c r="G21" s="23">
        <v>0</v>
      </c>
      <c r="H21" s="32">
        <v>0</v>
      </c>
      <c r="I21" s="23">
        <v>0</v>
      </c>
      <c r="J21" s="23">
        <v>0</v>
      </c>
      <c r="K21" s="23">
        <v>0</v>
      </c>
      <c r="L21" s="23">
        <v>182</v>
      </c>
      <c r="M21" s="23">
        <v>106524.90000000001</v>
      </c>
      <c r="N21" s="35">
        <v>0</v>
      </c>
      <c r="O21" s="21">
        <v>0</v>
      </c>
      <c r="P21" s="21">
        <v>106524.90000000001</v>
      </c>
      <c r="Q21" s="31">
        <v>288995.65</v>
      </c>
    </row>
    <row r="22" spans="1:17" ht="15" customHeight="1">
      <c r="A22" s="22" t="s">
        <v>17</v>
      </c>
      <c r="B22" s="32">
        <v>3503</v>
      </c>
      <c r="C22" s="23">
        <v>685692.98</v>
      </c>
      <c r="D22" s="23">
        <v>4</v>
      </c>
      <c r="E22" s="23">
        <v>757.12</v>
      </c>
      <c r="F22" s="32">
        <v>684935.86</v>
      </c>
      <c r="G22" s="23">
        <v>3</v>
      </c>
      <c r="H22" s="32">
        <v>789.51</v>
      </c>
      <c r="I22" s="23">
        <v>0</v>
      </c>
      <c r="J22" s="23">
        <v>0</v>
      </c>
      <c r="K22" s="23">
        <v>789.51</v>
      </c>
      <c r="L22" s="23">
        <v>105</v>
      </c>
      <c r="M22" s="23">
        <v>29738.620000000003</v>
      </c>
      <c r="N22" s="35">
        <v>3</v>
      </c>
      <c r="O22" s="21">
        <v>570</v>
      </c>
      <c r="P22" s="21">
        <v>29168.620000000003</v>
      </c>
      <c r="Q22" s="31">
        <v>714893.99</v>
      </c>
    </row>
    <row r="23" spans="1:17" ht="15" customHeight="1">
      <c r="A23" s="22" t="s">
        <v>18</v>
      </c>
      <c r="B23" s="32">
        <v>3458</v>
      </c>
      <c r="C23" s="23">
        <v>984116.31</v>
      </c>
      <c r="D23" s="23">
        <v>33</v>
      </c>
      <c r="E23" s="23">
        <v>12538.740000000002</v>
      </c>
      <c r="F23" s="32">
        <v>971577.57</v>
      </c>
      <c r="G23" s="23">
        <v>10</v>
      </c>
      <c r="H23" s="32">
        <v>3784.67</v>
      </c>
      <c r="I23" s="23">
        <v>0</v>
      </c>
      <c r="J23" s="23">
        <v>0</v>
      </c>
      <c r="K23" s="23">
        <v>3784.67</v>
      </c>
      <c r="L23" s="23">
        <v>351</v>
      </c>
      <c r="M23" s="23">
        <v>266958.82</v>
      </c>
      <c r="N23" s="35">
        <v>3</v>
      </c>
      <c r="O23" s="21">
        <v>675</v>
      </c>
      <c r="P23" s="21">
        <v>266283.82</v>
      </c>
      <c r="Q23" s="31">
        <v>1241646.06</v>
      </c>
    </row>
    <row r="24" spans="1:17" ht="15" customHeight="1">
      <c r="A24" s="22" t="s">
        <v>19</v>
      </c>
      <c r="B24" s="32">
        <v>8794</v>
      </c>
      <c r="C24" s="23">
        <v>1648684.83</v>
      </c>
      <c r="D24" s="23">
        <v>53</v>
      </c>
      <c r="E24" s="23">
        <v>25113</v>
      </c>
      <c r="F24" s="32">
        <v>1623571.83</v>
      </c>
      <c r="G24" s="23">
        <v>22</v>
      </c>
      <c r="H24" s="32">
        <v>4763.35</v>
      </c>
      <c r="I24" s="23">
        <v>0</v>
      </c>
      <c r="J24" s="23">
        <v>0</v>
      </c>
      <c r="K24" s="23">
        <v>4763.35</v>
      </c>
      <c r="L24" s="23">
        <v>894</v>
      </c>
      <c r="M24" s="23">
        <v>143647.54</v>
      </c>
      <c r="N24" s="35">
        <v>6</v>
      </c>
      <c r="O24" s="21">
        <v>1165.03</v>
      </c>
      <c r="P24" s="21">
        <v>142482.51</v>
      </c>
      <c r="Q24" s="31">
        <v>1770817.6900000002</v>
      </c>
    </row>
    <row r="25" spans="1:17" ht="15" customHeight="1">
      <c r="A25" s="22" t="s">
        <v>20</v>
      </c>
      <c r="B25" s="32">
        <v>2083</v>
      </c>
      <c r="C25" s="23">
        <v>566722.6000000001</v>
      </c>
      <c r="D25" s="23">
        <v>14</v>
      </c>
      <c r="E25" s="23">
        <v>4857.719999999999</v>
      </c>
      <c r="F25" s="32">
        <v>561864.88</v>
      </c>
      <c r="G25" s="23">
        <v>3</v>
      </c>
      <c r="H25" s="32">
        <v>390</v>
      </c>
      <c r="I25" s="23">
        <v>0</v>
      </c>
      <c r="J25" s="23">
        <v>0</v>
      </c>
      <c r="K25" s="23">
        <v>390</v>
      </c>
      <c r="L25" s="23">
        <v>89</v>
      </c>
      <c r="M25" s="23">
        <v>22705.9</v>
      </c>
      <c r="N25" s="35">
        <v>0</v>
      </c>
      <c r="O25" s="21">
        <v>0</v>
      </c>
      <c r="P25" s="21">
        <v>22705.9</v>
      </c>
      <c r="Q25" s="31">
        <v>584960.78</v>
      </c>
    </row>
    <row r="26" spans="1:17" ht="15" customHeight="1">
      <c r="A26" s="22" t="s">
        <v>24</v>
      </c>
      <c r="B26" s="32">
        <v>2035</v>
      </c>
      <c r="C26" s="23">
        <v>1199841.04</v>
      </c>
      <c r="D26" s="23">
        <v>13</v>
      </c>
      <c r="E26" s="23">
        <v>1575.15</v>
      </c>
      <c r="F26" s="32">
        <v>1198265.8900000001</v>
      </c>
      <c r="G26" s="23">
        <v>2</v>
      </c>
      <c r="H26" s="32">
        <v>1020</v>
      </c>
      <c r="I26" s="23">
        <v>0</v>
      </c>
      <c r="J26" s="23">
        <v>0</v>
      </c>
      <c r="K26" s="23">
        <v>1020</v>
      </c>
      <c r="L26" s="23">
        <v>1568</v>
      </c>
      <c r="M26" s="23">
        <v>413610.98</v>
      </c>
      <c r="N26" s="35">
        <v>22</v>
      </c>
      <c r="O26" s="21">
        <v>4027.1000000000004</v>
      </c>
      <c r="P26" s="21">
        <v>409583.88</v>
      </c>
      <c r="Q26" s="31">
        <v>1608869.77</v>
      </c>
    </row>
    <row r="27" spans="1:17" ht="15">
      <c r="A27" s="22" t="s">
        <v>21</v>
      </c>
      <c r="B27" s="32">
        <v>9114</v>
      </c>
      <c r="C27" s="23">
        <v>2366572.24</v>
      </c>
      <c r="D27" s="23">
        <v>53</v>
      </c>
      <c r="E27" s="23">
        <v>16090.939999999999</v>
      </c>
      <c r="F27" s="32">
        <v>2350481.3</v>
      </c>
      <c r="G27" s="23">
        <v>1</v>
      </c>
      <c r="H27" s="32">
        <v>435</v>
      </c>
      <c r="I27" s="23">
        <v>0</v>
      </c>
      <c r="J27" s="23">
        <v>0</v>
      </c>
      <c r="K27" s="23">
        <v>435</v>
      </c>
      <c r="L27" s="23">
        <v>394</v>
      </c>
      <c r="M27" s="23">
        <v>91208.69</v>
      </c>
      <c r="N27" s="35">
        <v>3</v>
      </c>
      <c r="O27" s="21">
        <v>681.15</v>
      </c>
      <c r="P27" s="21">
        <v>90527.54</v>
      </c>
      <c r="Q27" s="31">
        <v>2441443.84</v>
      </c>
    </row>
    <row r="28" spans="1:17" ht="15">
      <c r="A28" s="22" t="s">
        <v>22</v>
      </c>
      <c r="B28" s="32">
        <v>6042</v>
      </c>
      <c r="C28" s="23">
        <v>1712834.1900000002</v>
      </c>
      <c r="D28" s="23">
        <v>38</v>
      </c>
      <c r="E28" s="23">
        <v>14007.859999999999</v>
      </c>
      <c r="F28" s="32">
        <v>1698826.33</v>
      </c>
      <c r="G28" s="23">
        <v>5</v>
      </c>
      <c r="H28" s="32">
        <v>1542.13</v>
      </c>
      <c r="I28" s="23">
        <v>0</v>
      </c>
      <c r="J28" s="23">
        <v>0</v>
      </c>
      <c r="K28" s="23">
        <v>1542.13</v>
      </c>
      <c r="L28" s="23">
        <v>957</v>
      </c>
      <c r="M28" s="23">
        <v>239772.66999999998</v>
      </c>
      <c r="N28" s="35">
        <v>9</v>
      </c>
      <c r="O28" s="21">
        <v>899.3299999999999</v>
      </c>
      <c r="P28" s="21">
        <v>238873.34</v>
      </c>
      <c r="Q28" s="31">
        <v>1939241.8000000003</v>
      </c>
    </row>
    <row r="29" spans="1:17" ht="15">
      <c r="A29" s="22" t="s">
        <v>23</v>
      </c>
      <c r="B29" s="32">
        <v>2656</v>
      </c>
      <c r="C29" s="23">
        <v>584126.58</v>
      </c>
      <c r="D29" s="23">
        <v>40</v>
      </c>
      <c r="E29" s="23">
        <v>11465.039999999999</v>
      </c>
      <c r="F29" s="32">
        <v>572661.5399999999</v>
      </c>
      <c r="G29" s="23">
        <v>0</v>
      </c>
      <c r="H29" s="32">
        <v>0</v>
      </c>
      <c r="I29" s="23">
        <v>0</v>
      </c>
      <c r="J29" s="23">
        <v>0</v>
      </c>
      <c r="K29" s="23">
        <v>0</v>
      </c>
      <c r="L29" s="23">
        <v>46</v>
      </c>
      <c r="M29" s="23">
        <v>17769.989999999998</v>
      </c>
      <c r="N29" s="35">
        <v>0</v>
      </c>
      <c r="O29" s="21">
        <v>0</v>
      </c>
      <c r="P29" s="21">
        <v>17769.989999999998</v>
      </c>
      <c r="Q29" s="31">
        <v>590431.53</v>
      </c>
    </row>
    <row r="30" spans="1:17" ht="15">
      <c r="A30" s="22" t="s">
        <v>25</v>
      </c>
      <c r="B30" s="32">
        <v>1547</v>
      </c>
      <c r="C30" s="23">
        <v>365063.73000000004</v>
      </c>
      <c r="D30" s="23">
        <v>13</v>
      </c>
      <c r="E30" s="23">
        <v>10337.77</v>
      </c>
      <c r="F30" s="32">
        <v>354725.95999999996</v>
      </c>
      <c r="G30" s="23">
        <v>0</v>
      </c>
      <c r="H30" s="32">
        <v>0</v>
      </c>
      <c r="I30" s="23">
        <v>0</v>
      </c>
      <c r="J30" s="23">
        <v>0</v>
      </c>
      <c r="K30" s="23">
        <v>0</v>
      </c>
      <c r="L30" s="23">
        <v>2434</v>
      </c>
      <c r="M30" s="23">
        <v>559009.27</v>
      </c>
      <c r="N30" s="35">
        <v>3</v>
      </c>
      <c r="O30" s="21">
        <v>478.95</v>
      </c>
      <c r="P30" s="21">
        <v>558530.3200000001</v>
      </c>
      <c r="Q30" s="31">
        <v>913256.2799999998</v>
      </c>
    </row>
    <row r="31" spans="1:17" ht="15">
      <c r="A31" s="22" t="s">
        <v>26</v>
      </c>
      <c r="B31" s="32">
        <v>1824</v>
      </c>
      <c r="C31" s="23">
        <v>323468.96</v>
      </c>
      <c r="D31" s="23">
        <v>15</v>
      </c>
      <c r="E31" s="23">
        <v>2572.4300000000003</v>
      </c>
      <c r="F31" s="32">
        <v>320896.53</v>
      </c>
      <c r="G31" s="23">
        <v>2</v>
      </c>
      <c r="H31" s="32">
        <v>84.83</v>
      </c>
      <c r="I31" s="23">
        <v>0</v>
      </c>
      <c r="J31" s="23">
        <v>0</v>
      </c>
      <c r="K31" s="23">
        <v>84.83</v>
      </c>
      <c r="L31" s="23">
        <v>84</v>
      </c>
      <c r="M31" s="23">
        <v>39651.380000000005</v>
      </c>
      <c r="N31" s="35">
        <v>0</v>
      </c>
      <c r="O31" s="21">
        <v>0</v>
      </c>
      <c r="P31" s="21">
        <v>39651.380000000005</v>
      </c>
      <c r="Q31" s="31">
        <v>360632.74</v>
      </c>
    </row>
    <row r="32" spans="1:17" ht="15">
      <c r="A32" s="22" t="s">
        <v>27</v>
      </c>
      <c r="B32" s="32">
        <v>2173</v>
      </c>
      <c r="C32" s="23">
        <v>549899.77</v>
      </c>
      <c r="D32" s="23">
        <v>26</v>
      </c>
      <c r="E32" s="23">
        <v>7633.77</v>
      </c>
      <c r="F32" s="32">
        <v>542266</v>
      </c>
      <c r="G32" s="23">
        <v>1</v>
      </c>
      <c r="H32" s="32">
        <v>54</v>
      </c>
      <c r="I32" s="23">
        <v>0</v>
      </c>
      <c r="J32" s="23">
        <v>0</v>
      </c>
      <c r="K32" s="23">
        <v>54</v>
      </c>
      <c r="L32" s="23">
        <v>309</v>
      </c>
      <c r="M32" s="23">
        <v>127382.68</v>
      </c>
      <c r="N32" s="35">
        <v>6</v>
      </c>
      <c r="O32" s="21">
        <v>2670</v>
      </c>
      <c r="P32" s="21">
        <v>124712.68</v>
      </c>
      <c r="Q32" s="31">
        <v>667032.68</v>
      </c>
    </row>
    <row r="33" spans="1:17" ht="15">
      <c r="A33" s="22" t="s">
        <v>28</v>
      </c>
      <c r="B33" s="32">
        <v>2316</v>
      </c>
      <c r="C33" s="23">
        <v>579134.24</v>
      </c>
      <c r="D33" s="23">
        <v>18</v>
      </c>
      <c r="E33" s="23">
        <v>5603.41</v>
      </c>
      <c r="F33" s="32">
        <v>573530.8300000001</v>
      </c>
      <c r="G33" s="23">
        <v>0</v>
      </c>
      <c r="H33" s="32">
        <v>0</v>
      </c>
      <c r="I33" s="23">
        <v>0</v>
      </c>
      <c r="J33" s="23">
        <v>0</v>
      </c>
      <c r="K33" s="23">
        <v>0</v>
      </c>
      <c r="L33" s="23">
        <v>1061</v>
      </c>
      <c r="M33" s="23">
        <v>191100.52000000002</v>
      </c>
      <c r="N33" s="35">
        <v>12</v>
      </c>
      <c r="O33" s="21">
        <v>3645.36</v>
      </c>
      <c r="P33" s="21">
        <v>187455.15999999997</v>
      </c>
      <c r="Q33" s="31">
        <v>760985.99</v>
      </c>
    </row>
    <row r="34" spans="1:17" ht="15">
      <c r="A34" s="22" t="s">
        <v>29</v>
      </c>
      <c r="B34" s="32">
        <v>2775</v>
      </c>
      <c r="C34" s="23">
        <v>761772.48</v>
      </c>
      <c r="D34" s="23">
        <v>15</v>
      </c>
      <c r="E34" s="23">
        <v>145603.63999999998</v>
      </c>
      <c r="F34" s="32">
        <v>616168.84</v>
      </c>
      <c r="G34" s="23">
        <v>7</v>
      </c>
      <c r="H34" s="32">
        <v>480</v>
      </c>
      <c r="I34" s="23">
        <v>0</v>
      </c>
      <c r="J34" s="23">
        <v>0</v>
      </c>
      <c r="K34" s="23">
        <v>480</v>
      </c>
      <c r="L34" s="23">
        <v>314</v>
      </c>
      <c r="M34" s="23">
        <v>72194.68999999999</v>
      </c>
      <c r="N34" s="35">
        <v>4</v>
      </c>
      <c r="O34" s="21">
        <v>552.84</v>
      </c>
      <c r="P34" s="21">
        <v>71641.84999999999</v>
      </c>
      <c r="Q34" s="31">
        <v>688290.6900000001</v>
      </c>
    </row>
    <row r="35" spans="1:17" ht="15">
      <c r="A35" s="22" t="s">
        <v>31</v>
      </c>
      <c r="B35" s="32">
        <v>519</v>
      </c>
      <c r="C35" s="23">
        <v>238523.61</v>
      </c>
      <c r="D35" s="23">
        <v>5</v>
      </c>
      <c r="E35" s="23">
        <v>2124.9900000000002</v>
      </c>
      <c r="F35" s="32">
        <v>236398.62</v>
      </c>
      <c r="G35" s="23">
        <v>0</v>
      </c>
      <c r="H35" s="32">
        <v>0</v>
      </c>
      <c r="I35" s="23">
        <v>0</v>
      </c>
      <c r="J35" s="23">
        <v>0</v>
      </c>
      <c r="K35" s="23">
        <v>0</v>
      </c>
      <c r="L35" s="23">
        <v>1238</v>
      </c>
      <c r="M35" s="23">
        <v>189187.24000000002</v>
      </c>
      <c r="N35" s="35">
        <v>2</v>
      </c>
      <c r="O35" s="21">
        <v>270</v>
      </c>
      <c r="P35" s="21">
        <v>188917.24000000002</v>
      </c>
      <c r="Q35" s="31">
        <v>425315.86</v>
      </c>
    </row>
    <row r="36" spans="1:17" ht="15">
      <c r="A36" s="22" t="s">
        <v>32</v>
      </c>
      <c r="B36" s="32">
        <v>43266</v>
      </c>
      <c r="C36" s="23">
        <v>22528045.439999994</v>
      </c>
      <c r="D36" s="23">
        <v>460</v>
      </c>
      <c r="E36" s="23">
        <v>225114.29000000004</v>
      </c>
      <c r="F36" s="32">
        <v>22302931.150000002</v>
      </c>
      <c r="G36" s="23">
        <v>52</v>
      </c>
      <c r="H36" s="32">
        <v>15342.220000000001</v>
      </c>
      <c r="I36" s="23">
        <v>0</v>
      </c>
      <c r="J36" s="23">
        <v>0</v>
      </c>
      <c r="K36" s="23">
        <v>15342.220000000001</v>
      </c>
      <c r="L36" s="23">
        <v>7238</v>
      </c>
      <c r="M36" s="23">
        <v>5190016.970000001</v>
      </c>
      <c r="N36" s="35">
        <v>37</v>
      </c>
      <c r="O36" s="21">
        <v>10402.62</v>
      </c>
      <c r="P36" s="21">
        <v>5179614.350000001</v>
      </c>
      <c r="Q36" s="31">
        <v>27497887.72</v>
      </c>
    </row>
    <row r="37" spans="1:17" ht="15">
      <c r="A37" s="22" t="s">
        <v>33</v>
      </c>
      <c r="B37" s="32">
        <v>16215</v>
      </c>
      <c r="C37" s="23">
        <v>6061709.27</v>
      </c>
      <c r="D37" s="23">
        <v>89</v>
      </c>
      <c r="E37" s="23">
        <v>60920.58</v>
      </c>
      <c r="F37" s="32">
        <v>6000788.6899999995</v>
      </c>
      <c r="G37" s="23">
        <v>14</v>
      </c>
      <c r="H37" s="32">
        <v>2932</v>
      </c>
      <c r="I37" s="23">
        <v>0</v>
      </c>
      <c r="J37" s="23">
        <v>0</v>
      </c>
      <c r="K37" s="23">
        <v>2932</v>
      </c>
      <c r="L37" s="23">
        <v>967</v>
      </c>
      <c r="M37" s="23">
        <v>293067.62</v>
      </c>
      <c r="N37" s="35">
        <v>6</v>
      </c>
      <c r="O37" s="21">
        <v>3820</v>
      </c>
      <c r="P37" s="21">
        <v>289247.62</v>
      </c>
      <c r="Q37" s="31">
        <v>6292968.31</v>
      </c>
    </row>
    <row r="38" spans="1:17" ht="15">
      <c r="A38" s="22" t="s">
        <v>56</v>
      </c>
      <c r="B38" s="32">
        <v>837</v>
      </c>
      <c r="C38" s="23">
        <v>434404.75999999995</v>
      </c>
      <c r="D38" s="23">
        <v>12</v>
      </c>
      <c r="E38" s="23">
        <v>6167.93</v>
      </c>
      <c r="F38" s="32">
        <v>428236.83</v>
      </c>
      <c r="G38" s="23">
        <v>1</v>
      </c>
      <c r="H38" s="32">
        <v>720</v>
      </c>
      <c r="I38" s="23">
        <v>0</v>
      </c>
      <c r="J38" s="23">
        <v>0</v>
      </c>
      <c r="K38" s="23">
        <v>720</v>
      </c>
      <c r="L38" s="23">
        <v>17</v>
      </c>
      <c r="M38" s="23">
        <v>5594.52</v>
      </c>
      <c r="N38" s="35">
        <v>0</v>
      </c>
      <c r="O38" s="21">
        <v>0</v>
      </c>
      <c r="P38" s="21">
        <v>5594.52</v>
      </c>
      <c r="Q38" s="31">
        <v>434551.35000000003</v>
      </c>
    </row>
    <row r="39" spans="1:17" ht="15">
      <c r="A39" s="22" t="s">
        <v>34</v>
      </c>
      <c r="B39" s="32">
        <v>5151</v>
      </c>
      <c r="C39" s="23">
        <v>2186156.64</v>
      </c>
      <c r="D39" s="23">
        <v>69</v>
      </c>
      <c r="E39" s="23">
        <v>33731.22</v>
      </c>
      <c r="F39" s="32">
        <v>2152425.4200000004</v>
      </c>
      <c r="G39" s="23">
        <v>7</v>
      </c>
      <c r="H39" s="32">
        <v>2771.14</v>
      </c>
      <c r="I39" s="23">
        <v>1</v>
      </c>
      <c r="J39" s="23">
        <v>131.14</v>
      </c>
      <c r="K39" s="23">
        <v>2640</v>
      </c>
      <c r="L39" s="23">
        <v>2202</v>
      </c>
      <c r="M39" s="23">
        <v>624479.28</v>
      </c>
      <c r="N39" s="35">
        <v>8</v>
      </c>
      <c r="O39" s="21">
        <v>2585.83</v>
      </c>
      <c r="P39" s="21">
        <v>621893.45</v>
      </c>
      <c r="Q39" s="31">
        <v>2776958.8699999996</v>
      </c>
    </row>
    <row r="40" spans="1:17" ht="15">
      <c r="A40" s="22" t="s">
        <v>35</v>
      </c>
      <c r="B40" s="32">
        <v>6433</v>
      </c>
      <c r="C40" s="23">
        <v>1883325.4000000004</v>
      </c>
      <c r="D40" s="23">
        <v>85</v>
      </c>
      <c r="E40" s="23">
        <v>33430.05</v>
      </c>
      <c r="F40" s="32">
        <v>1849895.35</v>
      </c>
      <c r="G40" s="23">
        <v>7</v>
      </c>
      <c r="H40" s="32">
        <v>1882</v>
      </c>
      <c r="I40" s="23">
        <v>0</v>
      </c>
      <c r="J40" s="23">
        <v>0</v>
      </c>
      <c r="K40" s="23">
        <v>1882</v>
      </c>
      <c r="L40" s="23">
        <v>262</v>
      </c>
      <c r="M40" s="23">
        <v>28842.160000000003</v>
      </c>
      <c r="N40" s="35">
        <v>0</v>
      </c>
      <c r="O40" s="21">
        <v>0</v>
      </c>
      <c r="P40" s="21">
        <v>28842.160000000003</v>
      </c>
      <c r="Q40" s="31">
        <v>1880619.5100000002</v>
      </c>
    </row>
    <row r="41" spans="1:17" ht="15">
      <c r="A41" s="22" t="s">
        <v>36</v>
      </c>
      <c r="B41" s="32">
        <v>3111</v>
      </c>
      <c r="C41" s="23">
        <v>493913.69999999995</v>
      </c>
      <c r="D41" s="23">
        <v>20</v>
      </c>
      <c r="E41" s="23">
        <v>3136.24</v>
      </c>
      <c r="F41" s="32">
        <v>490777.45999999996</v>
      </c>
      <c r="G41" s="23">
        <v>1</v>
      </c>
      <c r="H41" s="32">
        <v>120</v>
      </c>
      <c r="I41" s="23">
        <v>0</v>
      </c>
      <c r="J41" s="23">
        <v>0</v>
      </c>
      <c r="K41" s="23">
        <v>120</v>
      </c>
      <c r="L41" s="23">
        <v>183</v>
      </c>
      <c r="M41" s="23">
        <v>32253.7</v>
      </c>
      <c r="N41" s="35">
        <v>1</v>
      </c>
      <c r="O41" s="21">
        <v>540</v>
      </c>
      <c r="P41" s="21">
        <v>31713.7</v>
      </c>
      <c r="Q41" s="31">
        <v>522611.16</v>
      </c>
    </row>
    <row r="42" spans="1:17" ht="15">
      <c r="A42" s="22" t="s">
        <v>38</v>
      </c>
      <c r="B42" s="32">
        <v>762</v>
      </c>
      <c r="C42" s="23">
        <v>243964.99</v>
      </c>
      <c r="D42" s="23">
        <v>2</v>
      </c>
      <c r="E42" s="23">
        <v>235.64</v>
      </c>
      <c r="F42" s="32">
        <v>243729.35</v>
      </c>
      <c r="G42" s="23">
        <v>0</v>
      </c>
      <c r="H42" s="32">
        <v>0</v>
      </c>
      <c r="I42" s="23">
        <v>0</v>
      </c>
      <c r="J42" s="23">
        <v>0</v>
      </c>
      <c r="K42" s="23">
        <v>0</v>
      </c>
      <c r="L42" s="23">
        <v>2</v>
      </c>
      <c r="M42" s="23">
        <v>601.42</v>
      </c>
      <c r="N42" s="35">
        <v>0</v>
      </c>
      <c r="O42" s="21">
        <v>0</v>
      </c>
      <c r="P42" s="21">
        <v>601.42</v>
      </c>
      <c r="Q42" s="31">
        <v>244330.77</v>
      </c>
    </row>
    <row r="43" spans="1:17" ht="15">
      <c r="A43" s="22" t="s">
        <v>39</v>
      </c>
      <c r="B43" s="32">
        <v>9876</v>
      </c>
      <c r="C43" s="23">
        <v>4002033.6600000006</v>
      </c>
      <c r="D43" s="23">
        <v>89</v>
      </c>
      <c r="E43" s="23">
        <v>1083837.39</v>
      </c>
      <c r="F43" s="32">
        <v>2918196.2700000005</v>
      </c>
      <c r="G43" s="23">
        <v>10</v>
      </c>
      <c r="H43" s="32">
        <v>1196.29</v>
      </c>
      <c r="I43" s="23">
        <v>1</v>
      </c>
      <c r="J43" s="23">
        <v>125</v>
      </c>
      <c r="K43" s="23">
        <v>1071.29</v>
      </c>
      <c r="L43" s="23">
        <v>3834</v>
      </c>
      <c r="M43" s="23">
        <v>648524.12</v>
      </c>
      <c r="N43" s="35">
        <v>29</v>
      </c>
      <c r="O43" s="21">
        <v>10733.470000000001</v>
      </c>
      <c r="P43" s="21">
        <v>637790.65</v>
      </c>
      <c r="Q43" s="31">
        <v>3557058.2100000004</v>
      </c>
    </row>
    <row r="44" spans="1:17" ht="15">
      <c r="A44" s="22" t="s">
        <v>40</v>
      </c>
      <c r="B44" s="32">
        <v>10067</v>
      </c>
      <c r="C44" s="23">
        <v>2501399.92</v>
      </c>
      <c r="D44" s="23">
        <v>53</v>
      </c>
      <c r="E44" s="23">
        <v>31456.15</v>
      </c>
      <c r="F44" s="32">
        <v>2469943.77</v>
      </c>
      <c r="G44" s="23">
        <v>11</v>
      </c>
      <c r="H44" s="32">
        <v>2243.45</v>
      </c>
      <c r="I44" s="23">
        <v>0</v>
      </c>
      <c r="J44" s="23">
        <v>0</v>
      </c>
      <c r="K44" s="23">
        <v>2243.45</v>
      </c>
      <c r="L44" s="23">
        <v>345</v>
      </c>
      <c r="M44" s="23">
        <v>50637.14000000001</v>
      </c>
      <c r="N44" s="35">
        <v>2</v>
      </c>
      <c r="O44" s="21">
        <v>1080</v>
      </c>
      <c r="P44" s="21">
        <v>49557.14000000001</v>
      </c>
      <c r="Q44" s="31">
        <v>2521744.3599999994</v>
      </c>
    </row>
    <row r="45" spans="1:17" ht="15">
      <c r="A45" s="22" t="s">
        <v>30</v>
      </c>
      <c r="B45" s="32">
        <v>3039</v>
      </c>
      <c r="C45" s="23">
        <v>668875.41</v>
      </c>
      <c r="D45" s="23">
        <v>23</v>
      </c>
      <c r="E45" s="23">
        <v>3194.44</v>
      </c>
      <c r="F45" s="32">
        <v>665680.97</v>
      </c>
      <c r="G45" s="23">
        <v>1</v>
      </c>
      <c r="H45" s="32">
        <v>50</v>
      </c>
      <c r="I45" s="23">
        <v>0</v>
      </c>
      <c r="J45" s="23">
        <v>0</v>
      </c>
      <c r="K45" s="23">
        <v>50</v>
      </c>
      <c r="L45" s="23">
        <v>51</v>
      </c>
      <c r="M45" s="23">
        <v>11518.720000000001</v>
      </c>
      <c r="N45" s="35">
        <v>1</v>
      </c>
      <c r="O45" s="21">
        <v>50</v>
      </c>
      <c r="P45" s="21">
        <v>11468.720000000001</v>
      </c>
      <c r="Q45" s="31">
        <v>677199.6900000001</v>
      </c>
    </row>
    <row r="46" spans="1:17" ht="15">
      <c r="A46" s="22" t="s">
        <v>41</v>
      </c>
      <c r="B46" s="32">
        <v>3752</v>
      </c>
      <c r="C46" s="23">
        <v>602901.8300000001</v>
      </c>
      <c r="D46" s="23">
        <v>35</v>
      </c>
      <c r="E46" s="23">
        <v>4974.04</v>
      </c>
      <c r="F46" s="32">
        <v>597927.79</v>
      </c>
      <c r="G46" s="23">
        <v>2</v>
      </c>
      <c r="H46" s="32">
        <v>240</v>
      </c>
      <c r="I46" s="23">
        <v>0</v>
      </c>
      <c r="J46" s="23">
        <v>0</v>
      </c>
      <c r="K46" s="23">
        <v>240</v>
      </c>
      <c r="L46" s="23">
        <v>231</v>
      </c>
      <c r="M46" s="23">
        <v>45637.33</v>
      </c>
      <c r="N46" s="35">
        <v>3</v>
      </c>
      <c r="O46" s="21">
        <v>874</v>
      </c>
      <c r="P46" s="21">
        <v>44763.33</v>
      </c>
      <c r="Q46" s="31">
        <v>642931.12</v>
      </c>
    </row>
    <row r="47" spans="1:17" ht="15">
      <c r="A47" s="22" t="s">
        <v>42</v>
      </c>
      <c r="B47" s="32">
        <v>6459</v>
      </c>
      <c r="C47" s="23">
        <v>1216811.3499999999</v>
      </c>
      <c r="D47" s="23">
        <v>70</v>
      </c>
      <c r="E47" s="23">
        <v>13287.41</v>
      </c>
      <c r="F47" s="32">
        <v>1203523.94</v>
      </c>
      <c r="G47" s="23">
        <v>1</v>
      </c>
      <c r="H47" s="32">
        <v>30</v>
      </c>
      <c r="I47" s="23">
        <v>0</v>
      </c>
      <c r="J47" s="23">
        <v>0</v>
      </c>
      <c r="K47" s="23">
        <v>30</v>
      </c>
      <c r="L47" s="23">
        <v>765</v>
      </c>
      <c r="M47" s="23">
        <v>190663.18999999997</v>
      </c>
      <c r="N47" s="35">
        <v>3</v>
      </c>
      <c r="O47" s="21">
        <v>140</v>
      </c>
      <c r="P47" s="21">
        <v>190523.18999999997</v>
      </c>
      <c r="Q47" s="31">
        <v>1394077.13</v>
      </c>
    </row>
    <row r="48" spans="1:17" ht="15">
      <c r="A48" s="22" t="s">
        <v>44</v>
      </c>
      <c r="B48" s="32">
        <v>1395</v>
      </c>
      <c r="C48" s="23">
        <v>375774.22</v>
      </c>
      <c r="D48" s="23">
        <v>15</v>
      </c>
      <c r="E48" s="23">
        <v>7359.299999999999</v>
      </c>
      <c r="F48" s="32">
        <v>368414.92000000004</v>
      </c>
      <c r="G48" s="23">
        <v>6</v>
      </c>
      <c r="H48" s="32">
        <v>1414.25</v>
      </c>
      <c r="I48" s="23">
        <v>0</v>
      </c>
      <c r="J48" s="23">
        <v>0</v>
      </c>
      <c r="K48" s="23">
        <v>1414.25</v>
      </c>
      <c r="L48" s="23">
        <v>130</v>
      </c>
      <c r="M48" s="23">
        <v>31635.6</v>
      </c>
      <c r="N48" s="35">
        <v>3</v>
      </c>
      <c r="O48" s="21">
        <v>740</v>
      </c>
      <c r="P48" s="21">
        <v>30895.6</v>
      </c>
      <c r="Q48" s="31">
        <v>400724.77</v>
      </c>
    </row>
    <row r="49" spans="1:17" ht="15">
      <c r="A49" s="22" t="s">
        <v>45</v>
      </c>
      <c r="B49" s="32">
        <v>9671</v>
      </c>
      <c r="C49" s="23">
        <v>2283665.97</v>
      </c>
      <c r="D49" s="23">
        <v>75</v>
      </c>
      <c r="E49" s="23">
        <v>37485.740000000005</v>
      </c>
      <c r="F49" s="32">
        <v>2246180.2300000004</v>
      </c>
      <c r="G49" s="23">
        <v>13</v>
      </c>
      <c r="H49" s="32">
        <v>3995</v>
      </c>
      <c r="I49" s="23">
        <v>0</v>
      </c>
      <c r="J49" s="23">
        <v>0</v>
      </c>
      <c r="K49" s="23">
        <v>3995</v>
      </c>
      <c r="L49" s="23">
        <v>2677</v>
      </c>
      <c r="M49" s="23">
        <v>617800.8300000001</v>
      </c>
      <c r="N49" s="35">
        <v>14</v>
      </c>
      <c r="O49" s="21">
        <v>34196.67</v>
      </c>
      <c r="P49" s="21">
        <v>583604.16</v>
      </c>
      <c r="Q49" s="31">
        <v>2833779.3899999997</v>
      </c>
    </row>
    <row r="50" spans="1:17" ht="15">
      <c r="A50" s="22" t="s">
        <v>46</v>
      </c>
      <c r="B50" s="32">
        <v>1097</v>
      </c>
      <c r="C50" s="23">
        <v>194082.49</v>
      </c>
      <c r="D50" s="23">
        <v>9</v>
      </c>
      <c r="E50" s="23">
        <v>1780.71</v>
      </c>
      <c r="F50" s="32">
        <v>192301.78</v>
      </c>
      <c r="G50" s="23">
        <v>0</v>
      </c>
      <c r="H50" s="32">
        <v>0</v>
      </c>
      <c r="I50" s="23">
        <v>0</v>
      </c>
      <c r="J50" s="23">
        <v>0</v>
      </c>
      <c r="K50" s="23">
        <v>0</v>
      </c>
      <c r="L50" s="23">
        <v>9</v>
      </c>
      <c r="M50" s="23">
        <v>5475</v>
      </c>
      <c r="N50" s="35">
        <v>0</v>
      </c>
      <c r="O50" s="21">
        <v>0</v>
      </c>
      <c r="P50" s="21">
        <v>5475</v>
      </c>
      <c r="Q50" s="31">
        <v>197776.78</v>
      </c>
    </row>
    <row r="51" spans="1:17" ht="15">
      <c r="A51" s="22" t="s">
        <v>47</v>
      </c>
      <c r="B51" s="32">
        <v>6661</v>
      </c>
      <c r="C51" s="23">
        <v>1183110.7799999998</v>
      </c>
      <c r="D51" s="23">
        <v>50</v>
      </c>
      <c r="E51" s="23">
        <v>9124.529999999999</v>
      </c>
      <c r="F51" s="32">
        <v>1173986.25</v>
      </c>
      <c r="G51" s="23">
        <v>9</v>
      </c>
      <c r="H51" s="32">
        <v>2032.63</v>
      </c>
      <c r="I51" s="23">
        <v>0</v>
      </c>
      <c r="J51" s="23">
        <v>0</v>
      </c>
      <c r="K51" s="23">
        <v>2032.63</v>
      </c>
      <c r="L51" s="23">
        <v>1918</v>
      </c>
      <c r="M51" s="23">
        <v>227716.33000000002</v>
      </c>
      <c r="N51" s="35">
        <v>19</v>
      </c>
      <c r="O51" s="21">
        <v>2698.5699999999997</v>
      </c>
      <c r="P51" s="21">
        <v>225017.76</v>
      </c>
      <c r="Q51" s="31">
        <v>1401036.64</v>
      </c>
    </row>
    <row r="52" spans="1:17" ht="15">
      <c r="A52" s="22" t="s">
        <v>48</v>
      </c>
      <c r="B52" s="32">
        <v>178</v>
      </c>
      <c r="C52" s="23">
        <v>40015.26</v>
      </c>
      <c r="D52" s="23">
        <v>2</v>
      </c>
      <c r="E52" s="23">
        <v>287.82</v>
      </c>
      <c r="F52" s="32">
        <v>39727.44</v>
      </c>
      <c r="G52" s="23">
        <v>2</v>
      </c>
      <c r="H52" s="32">
        <v>480</v>
      </c>
      <c r="I52" s="23">
        <v>0</v>
      </c>
      <c r="J52" s="23">
        <v>0</v>
      </c>
      <c r="K52" s="23">
        <v>480</v>
      </c>
      <c r="L52" s="23">
        <v>602</v>
      </c>
      <c r="M52" s="23">
        <v>185920.96</v>
      </c>
      <c r="N52" s="35">
        <v>1</v>
      </c>
      <c r="O52" s="21">
        <v>180</v>
      </c>
      <c r="P52" s="21">
        <v>185740.96</v>
      </c>
      <c r="Q52" s="31">
        <v>225948.4</v>
      </c>
    </row>
    <row r="53" spans="1:17" ht="15">
      <c r="A53" s="22" t="s">
        <v>49</v>
      </c>
      <c r="B53" s="32">
        <v>1420</v>
      </c>
      <c r="C53" s="23">
        <v>696629.23</v>
      </c>
      <c r="D53" s="23">
        <v>13</v>
      </c>
      <c r="E53" s="23">
        <v>7772.700000000001</v>
      </c>
      <c r="F53" s="32">
        <v>688856.53</v>
      </c>
      <c r="G53" s="23">
        <v>5</v>
      </c>
      <c r="H53" s="32">
        <v>580</v>
      </c>
      <c r="I53" s="23">
        <v>0</v>
      </c>
      <c r="J53" s="23">
        <v>0</v>
      </c>
      <c r="K53" s="23">
        <v>580</v>
      </c>
      <c r="L53" s="23">
        <v>370</v>
      </c>
      <c r="M53" s="23">
        <v>53513.94</v>
      </c>
      <c r="N53" s="35">
        <v>3</v>
      </c>
      <c r="O53" s="21">
        <v>1043.49</v>
      </c>
      <c r="P53" s="21">
        <v>52470.450000000004</v>
      </c>
      <c r="Q53" s="31">
        <v>741906.98</v>
      </c>
    </row>
    <row r="54" spans="1:17" ht="15">
      <c r="A54" s="22" t="s">
        <v>50</v>
      </c>
      <c r="B54" s="32">
        <v>14116</v>
      </c>
      <c r="C54" s="23">
        <v>5071095.790000001</v>
      </c>
      <c r="D54" s="23">
        <v>146</v>
      </c>
      <c r="E54" s="23">
        <v>103232.84</v>
      </c>
      <c r="F54" s="32">
        <v>4967862.95</v>
      </c>
      <c r="G54" s="23">
        <v>18</v>
      </c>
      <c r="H54" s="32">
        <v>4313.08</v>
      </c>
      <c r="I54" s="23">
        <v>1</v>
      </c>
      <c r="J54" s="23">
        <v>840</v>
      </c>
      <c r="K54" s="23">
        <v>3473.08</v>
      </c>
      <c r="L54" s="23">
        <v>4814</v>
      </c>
      <c r="M54" s="23">
        <v>1324039.8800000001</v>
      </c>
      <c r="N54" s="35">
        <v>54</v>
      </c>
      <c r="O54" s="21">
        <v>22408.07</v>
      </c>
      <c r="P54" s="21">
        <v>1301631.8099999998</v>
      </c>
      <c r="Q54" s="31">
        <v>6272967.84</v>
      </c>
    </row>
    <row r="55" spans="1:17" ht="15">
      <c r="A55" s="22" t="s">
        <v>51</v>
      </c>
      <c r="B55" s="32">
        <v>7261</v>
      </c>
      <c r="C55" s="23">
        <v>1080708.03</v>
      </c>
      <c r="D55" s="23">
        <v>52</v>
      </c>
      <c r="E55" s="23">
        <v>15054.48</v>
      </c>
      <c r="F55" s="32">
        <v>1065653.5499999998</v>
      </c>
      <c r="G55" s="23">
        <v>3</v>
      </c>
      <c r="H55" s="32">
        <v>394</v>
      </c>
      <c r="I55" s="23">
        <v>0</v>
      </c>
      <c r="J55" s="23">
        <v>0</v>
      </c>
      <c r="K55" s="23">
        <v>394</v>
      </c>
      <c r="L55" s="23">
        <v>365</v>
      </c>
      <c r="M55" s="23">
        <v>46771.40000000001</v>
      </c>
      <c r="N55" s="35">
        <v>2</v>
      </c>
      <c r="O55" s="21">
        <v>126</v>
      </c>
      <c r="P55" s="21">
        <v>46645.40000000001</v>
      </c>
      <c r="Q55" s="31">
        <v>1112692.95</v>
      </c>
    </row>
    <row r="56" spans="1:17" ht="15">
      <c r="A56" s="22" t="s">
        <v>53</v>
      </c>
      <c r="B56" s="32">
        <v>1189</v>
      </c>
      <c r="C56" s="23">
        <v>228679.09</v>
      </c>
      <c r="D56" s="23">
        <v>10</v>
      </c>
      <c r="E56" s="23">
        <v>2768.28</v>
      </c>
      <c r="F56" s="32">
        <v>225910.81</v>
      </c>
      <c r="G56" s="23">
        <v>0</v>
      </c>
      <c r="H56" s="32">
        <v>0</v>
      </c>
      <c r="I56" s="23">
        <v>0</v>
      </c>
      <c r="J56" s="23">
        <v>0</v>
      </c>
      <c r="K56" s="23">
        <v>0</v>
      </c>
      <c r="L56" s="23">
        <v>132</v>
      </c>
      <c r="M56" s="23">
        <v>16547.300000000003</v>
      </c>
      <c r="N56" s="35">
        <v>3</v>
      </c>
      <c r="O56" s="21">
        <v>132.49</v>
      </c>
      <c r="P56" s="21">
        <v>16414.81</v>
      </c>
      <c r="Q56" s="31">
        <v>242325.61999999997</v>
      </c>
    </row>
    <row r="57" spans="1:17" ht="15.75" thickBot="1">
      <c r="A57" s="24" t="s">
        <v>54</v>
      </c>
      <c r="B57" s="33">
        <v>7396</v>
      </c>
      <c r="C57" s="25">
        <v>2047510.7200000004</v>
      </c>
      <c r="D57" s="25">
        <v>49</v>
      </c>
      <c r="E57" s="25">
        <v>50763.810000000005</v>
      </c>
      <c r="F57" s="33">
        <v>1996746.9100000001</v>
      </c>
      <c r="G57" s="25">
        <v>10</v>
      </c>
      <c r="H57" s="33">
        <v>973.8</v>
      </c>
      <c r="I57" s="25">
        <v>0</v>
      </c>
      <c r="J57" s="25">
        <v>0</v>
      </c>
      <c r="K57" s="25">
        <v>973.8</v>
      </c>
      <c r="L57" s="25">
        <v>1086</v>
      </c>
      <c r="M57" s="25">
        <v>139191.03999999998</v>
      </c>
      <c r="N57" s="36">
        <v>10</v>
      </c>
      <c r="O57" s="21">
        <v>800.05</v>
      </c>
      <c r="P57" s="21">
        <v>138390.99</v>
      </c>
      <c r="Q57" s="31">
        <v>2136111.7</v>
      </c>
    </row>
    <row r="58" spans="1:17" s="40" customFormat="1" ht="15.75" thickBot="1">
      <c r="A58" s="49" t="s">
        <v>60</v>
      </c>
      <c r="B58" s="48">
        <f>SUM(B6:B57)</f>
        <v>302184</v>
      </c>
      <c r="C58" s="48">
        <f aca="true" t="shared" si="0" ref="C58:Q58">SUM(C6:C57)</f>
        <v>106355004.19999999</v>
      </c>
      <c r="D58" s="48">
        <f t="shared" si="0"/>
        <v>2530</v>
      </c>
      <c r="E58" s="48">
        <f t="shared" si="0"/>
        <v>2283862.7699999996</v>
      </c>
      <c r="F58" s="48">
        <f t="shared" si="0"/>
        <v>104071141.42999998</v>
      </c>
      <c r="G58" s="48">
        <f t="shared" si="0"/>
        <v>404</v>
      </c>
      <c r="H58" s="48">
        <f t="shared" si="0"/>
        <v>90881.2</v>
      </c>
      <c r="I58" s="48">
        <f t="shared" si="0"/>
        <v>9</v>
      </c>
      <c r="J58" s="48">
        <f t="shared" si="0"/>
        <v>2326.14</v>
      </c>
      <c r="K58" s="48">
        <f t="shared" si="0"/>
        <v>88555.06</v>
      </c>
      <c r="L58" s="48">
        <f t="shared" si="0"/>
        <v>62014</v>
      </c>
      <c r="M58" s="48">
        <f t="shared" si="0"/>
        <v>19255143.319999997</v>
      </c>
      <c r="N58" s="48">
        <f t="shared" si="0"/>
        <v>503</v>
      </c>
      <c r="O58" s="48">
        <f t="shared" si="0"/>
        <v>166976.90999999997</v>
      </c>
      <c r="P58" s="48">
        <f t="shared" si="0"/>
        <v>19088166.409999993</v>
      </c>
      <c r="Q58" s="48">
        <f t="shared" si="0"/>
        <v>123247862.9</v>
      </c>
    </row>
  </sheetData>
  <sheetProtection/>
  <mergeCells count="10">
    <mergeCell ref="Q3:Q5"/>
    <mergeCell ref="B3:F3"/>
    <mergeCell ref="G3:K3"/>
    <mergeCell ref="L3:P3"/>
    <mergeCell ref="B4:C4"/>
    <mergeCell ref="D4:E4"/>
    <mergeCell ref="L4:M4"/>
    <mergeCell ref="N4:P4"/>
    <mergeCell ref="G4:H4"/>
    <mergeCell ref="I4:J4"/>
  </mergeCells>
  <conditionalFormatting sqref="F3:F5">
    <cfRule type="cellIs" priority="5" dxfId="36" operator="equal">
      <formula>0</formula>
    </cfRule>
    <cfRule type="cellIs" priority="6" dxfId="0" operator="equal">
      <formula>0</formula>
    </cfRule>
  </conditionalFormatting>
  <conditionalFormatting sqref="P5">
    <cfRule type="cellIs" priority="1" dxfId="36" operator="equal">
      <formula>0</formula>
    </cfRule>
    <cfRule type="cellIs" priority="2" dxfId="0" operator="equal">
      <formula>0</formula>
    </cfRule>
  </conditionalFormatting>
  <conditionalFormatting sqref="K4:K5">
    <cfRule type="cellIs" priority="3" dxfId="36" operator="equal">
      <formula>0</formula>
    </cfRule>
    <cfRule type="cellIs" priority="4" dxfId="0" operator="equal">
      <formula>0</formula>
    </cfRule>
  </conditionalFormatting>
  <hyperlinks>
    <hyperlink ref="H1" location="Inicio!A1" display="Inicio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6.421875" style="16" customWidth="1"/>
    <col min="2" max="2" width="16.421875" style="16" customWidth="1"/>
    <col min="3" max="3" width="18.28125" style="16" customWidth="1"/>
    <col min="4" max="4" width="13.28125" style="16" customWidth="1"/>
    <col min="5" max="5" width="17.140625" style="16" customWidth="1"/>
    <col min="6" max="6" width="16.8515625" style="16" customWidth="1"/>
    <col min="7" max="7" width="12.421875" style="16" customWidth="1"/>
    <col min="8" max="8" width="15.7109375" style="16" customWidth="1"/>
    <col min="9" max="9" width="13.00390625" style="16" customWidth="1"/>
    <col min="10" max="10" width="10.28125" style="16" customWidth="1"/>
    <col min="11" max="11" width="11.28125" style="16" customWidth="1"/>
    <col min="12" max="12" width="16.28125" style="16" customWidth="1"/>
    <col min="13" max="13" width="17.8515625" style="16" customWidth="1"/>
    <col min="14" max="14" width="12.8515625" style="16" customWidth="1"/>
    <col min="15" max="15" width="13.00390625" style="0" bestFit="1" customWidth="1"/>
    <col min="16" max="16" width="15.00390625" style="0" bestFit="1" customWidth="1"/>
    <col min="17" max="17" width="18.7109375" style="0" customWidth="1"/>
  </cols>
  <sheetData>
    <row r="1" spans="1:8" ht="15">
      <c r="A1" s="29" t="s">
        <v>109</v>
      </c>
      <c r="G1" s="3"/>
      <c r="H1" s="17" t="s">
        <v>62</v>
      </c>
    </row>
    <row r="3" spans="2:17" ht="15">
      <c r="B3" s="55" t="s">
        <v>1</v>
      </c>
      <c r="C3" s="56"/>
      <c r="D3" s="56"/>
      <c r="E3" s="56"/>
      <c r="F3" s="57"/>
      <c r="G3" s="55" t="s">
        <v>58</v>
      </c>
      <c r="H3" s="56"/>
      <c r="I3" s="56"/>
      <c r="J3" s="56"/>
      <c r="K3" s="57"/>
      <c r="L3" s="55" t="s">
        <v>59</v>
      </c>
      <c r="M3" s="56"/>
      <c r="N3" s="56"/>
      <c r="O3" s="56"/>
      <c r="P3" s="56"/>
      <c r="Q3" s="58" t="s">
        <v>71</v>
      </c>
    </row>
    <row r="4" spans="1:17" s="1" customFormat="1" ht="15.75" thickBot="1">
      <c r="A4" s="18"/>
      <c r="B4" s="61" t="s">
        <v>0</v>
      </c>
      <c r="C4" s="62"/>
      <c r="D4" s="63" t="s">
        <v>70</v>
      </c>
      <c r="E4" s="64"/>
      <c r="F4" s="30"/>
      <c r="G4" s="65" t="s">
        <v>0</v>
      </c>
      <c r="H4" s="66"/>
      <c r="I4" s="70" t="s">
        <v>70</v>
      </c>
      <c r="J4" s="71"/>
      <c r="K4" s="30"/>
      <c r="L4" s="65" t="s">
        <v>0</v>
      </c>
      <c r="M4" s="66"/>
      <c r="N4" s="67" t="s">
        <v>70</v>
      </c>
      <c r="O4" s="68"/>
      <c r="P4" s="69"/>
      <c r="Q4" s="72"/>
    </row>
    <row r="5" spans="1:17" s="1" customFormat="1" ht="15" customHeight="1" thickBot="1">
      <c r="A5" s="19" t="s">
        <v>57</v>
      </c>
      <c r="B5" s="37" t="s">
        <v>3</v>
      </c>
      <c r="C5" s="38" t="s">
        <v>4</v>
      </c>
      <c r="D5" s="37" t="s">
        <v>3</v>
      </c>
      <c r="E5" s="38" t="s">
        <v>4</v>
      </c>
      <c r="F5" s="38" t="s">
        <v>2</v>
      </c>
      <c r="G5" s="37" t="s">
        <v>3</v>
      </c>
      <c r="H5" s="38" t="s">
        <v>4</v>
      </c>
      <c r="I5" s="37" t="s">
        <v>3</v>
      </c>
      <c r="J5" s="38" t="s">
        <v>4</v>
      </c>
      <c r="K5" s="38" t="s">
        <v>2</v>
      </c>
      <c r="L5" s="37" t="s">
        <v>3</v>
      </c>
      <c r="M5" s="38" t="s">
        <v>4</v>
      </c>
      <c r="N5" s="37" t="s">
        <v>3</v>
      </c>
      <c r="O5" s="38" t="s">
        <v>4</v>
      </c>
      <c r="P5" s="39" t="s">
        <v>2</v>
      </c>
      <c r="Q5" s="73"/>
    </row>
    <row r="6" spans="1:17" ht="15" customHeight="1">
      <c r="A6" s="22" t="s">
        <v>72</v>
      </c>
      <c r="B6" s="32">
        <v>561</v>
      </c>
      <c r="C6" s="23">
        <v>9042594.39</v>
      </c>
      <c r="D6" s="23">
        <v>4</v>
      </c>
      <c r="E6" s="23">
        <v>85106.22</v>
      </c>
      <c r="F6" s="32">
        <v>8957488.17</v>
      </c>
      <c r="G6" s="23">
        <v>1</v>
      </c>
      <c r="H6" s="32">
        <v>300</v>
      </c>
      <c r="I6" s="23">
        <v>0</v>
      </c>
      <c r="J6" s="23">
        <v>0</v>
      </c>
      <c r="K6" s="23">
        <v>300</v>
      </c>
      <c r="L6" s="23">
        <v>18</v>
      </c>
      <c r="M6" s="23">
        <v>17619.07</v>
      </c>
      <c r="N6" s="35">
        <v>0</v>
      </c>
      <c r="O6" s="21">
        <v>0</v>
      </c>
      <c r="P6" s="21">
        <v>17619.07</v>
      </c>
      <c r="Q6" s="31">
        <v>8975407.24</v>
      </c>
    </row>
    <row r="7" spans="1:17" ht="15" customHeight="1">
      <c r="A7" s="22" t="s">
        <v>73</v>
      </c>
      <c r="B7" s="32">
        <v>0</v>
      </c>
      <c r="C7" s="23">
        <v>0</v>
      </c>
      <c r="D7" s="23">
        <v>0</v>
      </c>
      <c r="E7" s="23">
        <v>0</v>
      </c>
      <c r="F7" s="32">
        <v>0</v>
      </c>
      <c r="G7" s="23">
        <v>0</v>
      </c>
      <c r="H7" s="32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35">
        <v>0</v>
      </c>
      <c r="O7" s="21">
        <v>0</v>
      </c>
      <c r="P7" s="21">
        <v>0</v>
      </c>
      <c r="Q7" s="31">
        <v>0</v>
      </c>
    </row>
    <row r="8" spans="1:17" ht="15" customHeight="1">
      <c r="A8" s="22" t="s">
        <v>74</v>
      </c>
      <c r="B8" s="32">
        <v>48</v>
      </c>
      <c r="C8" s="23">
        <v>5050.06</v>
      </c>
      <c r="D8" s="23">
        <v>0</v>
      </c>
      <c r="E8" s="23">
        <v>0</v>
      </c>
      <c r="F8" s="32">
        <v>5050.06</v>
      </c>
      <c r="G8" s="23">
        <v>1</v>
      </c>
      <c r="H8" s="32">
        <v>65.22</v>
      </c>
      <c r="I8" s="23">
        <v>0</v>
      </c>
      <c r="J8" s="23">
        <v>0</v>
      </c>
      <c r="K8" s="23">
        <v>65.22</v>
      </c>
      <c r="L8" s="23">
        <v>4</v>
      </c>
      <c r="M8" s="23">
        <v>700</v>
      </c>
      <c r="N8" s="35">
        <v>0</v>
      </c>
      <c r="O8" s="21">
        <v>0</v>
      </c>
      <c r="P8" s="21">
        <v>700</v>
      </c>
      <c r="Q8" s="31">
        <v>5815.28</v>
      </c>
    </row>
    <row r="9" spans="1:17" ht="15" customHeight="1">
      <c r="A9" s="22" t="s">
        <v>75</v>
      </c>
      <c r="B9" s="32">
        <v>1599</v>
      </c>
      <c r="C9" s="23">
        <v>792285.2799999999</v>
      </c>
      <c r="D9" s="23">
        <v>22</v>
      </c>
      <c r="E9" s="23">
        <v>17335.24</v>
      </c>
      <c r="F9" s="32">
        <v>774950.04</v>
      </c>
      <c r="G9" s="23">
        <v>0</v>
      </c>
      <c r="H9" s="32">
        <v>0</v>
      </c>
      <c r="I9" s="23">
        <v>0</v>
      </c>
      <c r="J9" s="23">
        <v>0</v>
      </c>
      <c r="K9" s="23">
        <v>0</v>
      </c>
      <c r="L9" s="23">
        <v>459</v>
      </c>
      <c r="M9" s="23">
        <v>351965.15</v>
      </c>
      <c r="N9" s="35">
        <v>5</v>
      </c>
      <c r="O9" s="21">
        <v>1505.41</v>
      </c>
      <c r="P9" s="21">
        <v>350459.74000000005</v>
      </c>
      <c r="Q9" s="31">
        <v>1125409.7800000005</v>
      </c>
    </row>
    <row r="10" spans="1:17" ht="15" customHeight="1">
      <c r="A10" s="22" t="s">
        <v>76</v>
      </c>
      <c r="B10" s="32">
        <v>8219</v>
      </c>
      <c r="C10" s="23">
        <v>14385064.019999994</v>
      </c>
      <c r="D10" s="23">
        <v>99</v>
      </c>
      <c r="E10" s="23">
        <v>73551.76999999999</v>
      </c>
      <c r="F10" s="32">
        <v>14311512.249999994</v>
      </c>
      <c r="G10" s="23">
        <v>9</v>
      </c>
      <c r="H10" s="32">
        <v>3083.06</v>
      </c>
      <c r="I10" s="23">
        <v>0</v>
      </c>
      <c r="J10" s="23">
        <v>0</v>
      </c>
      <c r="K10" s="23">
        <v>3083.06</v>
      </c>
      <c r="L10" s="23">
        <v>1338</v>
      </c>
      <c r="M10" s="23">
        <v>5131281.8100000005</v>
      </c>
      <c r="N10" s="35">
        <v>8</v>
      </c>
      <c r="O10" s="21">
        <v>7264.84</v>
      </c>
      <c r="P10" s="21">
        <v>5124016.970000001</v>
      </c>
      <c r="Q10" s="31">
        <v>19438612.279999994</v>
      </c>
    </row>
    <row r="11" spans="1:17" ht="15" customHeight="1">
      <c r="A11" s="22" t="s">
        <v>77</v>
      </c>
      <c r="B11" s="32">
        <v>211</v>
      </c>
      <c r="C11" s="23">
        <v>46183.34</v>
      </c>
      <c r="D11" s="23">
        <v>1</v>
      </c>
      <c r="E11" s="23">
        <v>90</v>
      </c>
      <c r="F11" s="32">
        <v>46093.34</v>
      </c>
      <c r="G11" s="23">
        <v>0</v>
      </c>
      <c r="H11" s="32">
        <v>0</v>
      </c>
      <c r="I11" s="23">
        <v>0</v>
      </c>
      <c r="J11" s="23">
        <v>0</v>
      </c>
      <c r="K11" s="23">
        <v>0</v>
      </c>
      <c r="L11" s="23">
        <v>43</v>
      </c>
      <c r="M11" s="23">
        <v>16223.17</v>
      </c>
      <c r="N11" s="35">
        <v>0</v>
      </c>
      <c r="O11" s="21">
        <v>0</v>
      </c>
      <c r="P11" s="21">
        <v>16223.17</v>
      </c>
      <c r="Q11" s="31">
        <v>62316.51</v>
      </c>
    </row>
    <row r="12" spans="1:17" ht="15" customHeight="1">
      <c r="A12" s="22" t="s">
        <v>78</v>
      </c>
      <c r="B12" s="32">
        <v>21294</v>
      </c>
      <c r="C12" s="23">
        <v>3163884.2500000005</v>
      </c>
      <c r="D12" s="23">
        <v>178</v>
      </c>
      <c r="E12" s="23">
        <v>28994.529999999995</v>
      </c>
      <c r="F12" s="32">
        <v>3134889.7199999997</v>
      </c>
      <c r="G12" s="23">
        <v>29</v>
      </c>
      <c r="H12" s="32">
        <v>4741.57</v>
      </c>
      <c r="I12" s="23">
        <v>1</v>
      </c>
      <c r="J12" s="23">
        <v>131.14</v>
      </c>
      <c r="K12" s="23">
        <v>4610.43</v>
      </c>
      <c r="L12" s="23">
        <v>4678</v>
      </c>
      <c r="M12" s="23">
        <v>555821.3699999999</v>
      </c>
      <c r="N12" s="35">
        <v>50</v>
      </c>
      <c r="O12" s="21">
        <v>7280.45</v>
      </c>
      <c r="P12" s="21">
        <v>548540.9199999997</v>
      </c>
      <c r="Q12" s="31">
        <v>3688041.07</v>
      </c>
    </row>
    <row r="13" spans="1:17" ht="15" customHeight="1">
      <c r="A13" s="22" t="s">
        <v>79</v>
      </c>
      <c r="B13" s="32">
        <v>197</v>
      </c>
      <c r="C13" s="23">
        <v>118114.90000000001</v>
      </c>
      <c r="D13" s="23">
        <v>3</v>
      </c>
      <c r="E13" s="23">
        <v>7005.56</v>
      </c>
      <c r="F13" s="32">
        <v>111109.34</v>
      </c>
      <c r="G13" s="23">
        <v>1</v>
      </c>
      <c r="H13" s="32">
        <v>180</v>
      </c>
      <c r="I13" s="23">
        <v>0</v>
      </c>
      <c r="J13" s="23">
        <v>0</v>
      </c>
      <c r="K13" s="23">
        <v>180</v>
      </c>
      <c r="L13" s="23">
        <v>50</v>
      </c>
      <c r="M13" s="23">
        <v>105788.39</v>
      </c>
      <c r="N13" s="35">
        <v>0</v>
      </c>
      <c r="O13" s="21">
        <v>0</v>
      </c>
      <c r="P13" s="21">
        <v>105788.39</v>
      </c>
      <c r="Q13" s="31">
        <v>217077.73</v>
      </c>
    </row>
    <row r="14" spans="1:17" ht="15" customHeight="1">
      <c r="A14" s="22" t="s">
        <v>80</v>
      </c>
      <c r="B14" s="32">
        <v>0</v>
      </c>
      <c r="C14" s="23">
        <v>0</v>
      </c>
      <c r="D14" s="23">
        <v>0</v>
      </c>
      <c r="E14" s="23">
        <v>0</v>
      </c>
      <c r="F14" s="32">
        <v>0</v>
      </c>
      <c r="G14" s="23">
        <v>0</v>
      </c>
      <c r="H14" s="32">
        <v>0</v>
      </c>
      <c r="I14" s="23">
        <v>0</v>
      </c>
      <c r="J14" s="23">
        <v>0</v>
      </c>
      <c r="K14" s="23">
        <v>0</v>
      </c>
      <c r="L14" s="23">
        <v>1</v>
      </c>
      <c r="M14" s="23">
        <v>300</v>
      </c>
      <c r="N14" s="35">
        <v>0</v>
      </c>
      <c r="O14" s="21">
        <v>0</v>
      </c>
      <c r="P14" s="21">
        <v>300</v>
      </c>
      <c r="Q14" s="31">
        <v>300</v>
      </c>
    </row>
    <row r="15" spans="1:17" ht="15" customHeight="1">
      <c r="A15" s="22" t="s">
        <v>81</v>
      </c>
      <c r="B15" s="32">
        <v>28</v>
      </c>
      <c r="C15" s="23">
        <v>570513.74</v>
      </c>
      <c r="D15" s="23">
        <v>1</v>
      </c>
      <c r="E15" s="23">
        <v>1000</v>
      </c>
      <c r="F15" s="32">
        <v>569513.74</v>
      </c>
      <c r="G15" s="23">
        <v>0</v>
      </c>
      <c r="H15" s="32">
        <v>0</v>
      </c>
      <c r="I15" s="23">
        <v>0</v>
      </c>
      <c r="J15" s="23">
        <v>0</v>
      </c>
      <c r="K15" s="23">
        <v>0</v>
      </c>
      <c r="L15" s="23">
        <v>1</v>
      </c>
      <c r="M15" s="23">
        <v>360</v>
      </c>
      <c r="N15" s="35">
        <v>0</v>
      </c>
      <c r="O15" s="21">
        <v>0</v>
      </c>
      <c r="P15" s="21">
        <v>360</v>
      </c>
      <c r="Q15" s="31">
        <v>569873.74</v>
      </c>
    </row>
    <row r="16" spans="1:17" ht="15" customHeight="1">
      <c r="A16" s="22" t="s">
        <v>82</v>
      </c>
      <c r="B16" s="32">
        <v>0</v>
      </c>
      <c r="C16" s="23">
        <v>0</v>
      </c>
      <c r="D16" s="23">
        <v>0</v>
      </c>
      <c r="E16" s="23">
        <v>0</v>
      </c>
      <c r="F16" s="32">
        <v>0</v>
      </c>
      <c r="G16" s="23">
        <v>0</v>
      </c>
      <c r="H16" s="32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35">
        <v>0</v>
      </c>
      <c r="O16" s="21">
        <v>0</v>
      </c>
      <c r="P16" s="21">
        <v>0</v>
      </c>
      <c r="Q16" s="31">
        <v>0</v>
      </c>
    </row>
    <row r="17" spans="1:17" ht="15" customHeight="1">
      <c r="A17" s="22" t="s">
        <v>83</v>
      </c>
      <c r="B17" s="32">
        <v>37</v>
      </c>
      <c r="C17" s="23">
        <v>20172.8</v>
      </c>
      <c r="D17" s="23">
        <v>1</v>
      </c>
      <c r="E17" s="23">
        <v>1500</v>
      </c>
      <c r="F17" s="32">
        <v>18672.8</v>
      </c>
      <c r="G17" s="23">
        <v>0</v>
      </c>
      <c r="H17" s="32">
        <v>0</v>
      </c>
      <c r="I17" s="23">
        <v>0</v>
      </c>
      <c r="J17" s="23">
        <v>0</v>
      </c>
      <c r="K17" s="23">
        <v>0</v>
      </c>
      <c r="L17" s="23">
        <v>8</v>
      </c>
      <c r="M17" s="23">
        <v>2105</v>
      </c>
      <c r="N17" s="35">
        <v>0</v>
      </c>
      <c r="O17" s="21">
        <v>0</v>
      </c>
      <c r="P17" s="21">
        <v>2105</v>
      </c>
      <c r="Q17" s="31">
        <v>20777.8</v>
      </c>
    </row>
    <row r="18" spans="1:17" ht="15" customHeight="1">
      <c r="A18" s="20" t="s">
        <v>84</v>
      </c>
      <c r="B18" s="31">
        <v>60611</v>
      </c>
      <c r="C18" s="21">
        <v>7114429.370000001</v>
      </c>
      <c r="D18" s="21">
        <v>434</v>
      </c>
      <c r="E18" s="21">
        <v>65953.31999999999</v>
      </c>
      <c r="F18" s="31">
        <v>7048476.050000001</v>
      </c>
      <c r="G18" s="21">
        <v>76</v>
      </c>
      <c r="H18" s="31">
        <v>10606.949999999999</v>
      </c>
      <c r="I18" s="21">
        <v>3</v>
      </c>
      <c r="J18" s="21">
        <v>1290</v>
      </c>
      <c r="K18" s="21">
        <v>9316.95</v>
      </c>
      <c r="L18" s="21">
        <v>12374</v>
      </c>
      <c r="M18" s="21">
        <v>1298104.4699999993</v>
      </c>
      <c r="N18" s="34">
        <v>96</v>
      </c>
      <c r="O18" s="21">
        <v>12784.000000000004</v>
      </c>
      <c r="P18" s="21">
        <v>1285320.4699999993</v>
      </c>
      <c r="Q18" s="31">
        <v>8343113.470000002</v>
      </c>
    </row>
    <row r="19" spans="1:17" ht="15" customHeight="1">
      <c r="A19" s="22" t="s">
        <v>85</v>
      </c>
      <c r="B19" s="32">
        <v>5</v>
      </c>
      <c r="C19" s="23">
        <v>150</v>
      </c>
      <c r="D19" s="23">
        <v>0</v>
      </c>
      <c r="E19" s="23">
        <v>0</v>
      </c>
      <c r="F19" s="32">
        <v>150</v>
      </c>
      <c r="G19" s="23">
        <v>0</v>
      </c>
      <c r="H19" s="32">
        <v>0</v>
      </c>
      <c r="I19" s="23">
        <v>0</v>
      </c>
      <c r="J19" s="23">
        <v>0</v>
      </c>
      <c r="K19" s="23">
        <v>0</v>
      </c>
      <c r="L19" s="23">
        <v>1</v>
      </c>
      <c r="M19" s="23">
        <v>0.08</v>
      </c>
      <c r="N19" s="35">
        <v>0</v>
      </c>
      <c r="O19" s="21">
        <v>0</v>
      </c>
      <c r="P19" s="21">
        <v>0.08</v>
      </c>
      <c r="Q19" s="31">
        <v>150.07999999999998</v>
      </c>
    </row>
    <row r="20" spans="1:17" ht="15" customHeight="1">
      <c r="A20" s="22" t="s">
        <v>106</v>
      </c>
      <c r="B20" s="32">
        <v>1</v>
      </c>
      <c r="C20" s="23">
        <v>200</v>
      </c>
      <c r="D20" s="23">
        <v>0</v>
      </c>
      <c r="E20" s="23">
        <v>0</v>
      </c>
      <c r="F20" s="32">
        <v>200</v>
      </c>
      <c r="G20" s="23">
        <v>0</v>
      </c>
      <c r="H20" s="32">
        <v>0</v>
      </c>
      <c r="I20" s="23">
        <v>0</v>
      </c>
      <c r="J20" s="23">
        <v>0</v>
      </c>
      <c r="K20" s="23">
        <v>0</v>
      </c>
      <c r="L20" s="23">
        <v>3</v>
      </c>
      <c r="M20" s="23">
        <v>670</v>
      </c>
      <c r="N20" s="35">
        <v>0</v>
      </c>
      <c r="O20" s="21">
        <v>0</v>
      </c>
      <c r="P20" s="21">
        <v>670</v>
      </c>
      <c r="Q20" s="31">
        <v>870</v>
      </c>
    </row>
    <row r="21" spans="1:17" ht="15" customHeight="1">
      <c r="A21" s="22" t="s">
        <v>86</v>
      </c>
      <c r="B21" s="32">
        <v>7</v>
      </c>
      <c r="C21" s="23">
        <v>1279</v>
      </c>
      <c r="D21" s="23">
        <v>1</v>
      </c>
      <c r="E21" s="23">
        <v>50</v>
      </c>
      <c r="F21" s="32">
        <v>1229</v>
      </c>
      <c r="G21" s="23">
        <v>0</v>
      </c>
      <c r="H21" s="32">
        <v>0</v>
      </c>
      <c r="I21" s="23">
        <v>0</v>
      </c>
      <c r="J21" s="23">
        <v>0</v>
      </c>
      <c r="K21" s="23">
        <v>0</v>
      </c>
      <c r="L21" s="23">
        <v>1</v>
      </c>
      <c r="M21" s="23">
        <v>180</v>
      </c>
      <c r="N21" s="35">
        <v>0</v>
      </c>
      <c r="O21" s="21">
        <v>0</v>
      </c>
      <c r="P21" s="21">
        <v>180</v>
      </c>
      <c r="Q21" s="31">
        <v>1409</v>
      </c>
    </row>
    <row r="22" spans="1:17" ht="15" customHeight="1">
      <c r="A22" s="22" t="s">
        <v>87</v>
      </c>
      <c r="B22" s="32">
        <v>208875</v>
      </c>
      <c r="C22" s="23">
        <v>70429855.97000001</v>
      </c>
      <c r="D22" s="23">
        <v>1783</v>
      </c>
      <c r="E22" s="23">
        <v>2001276.59</v>
      </c>
      <c r="F22" s="32">
        <v>68428579.38000003</v>
      </c>
      <c r="G22" s="23">
        <v>279</v>
      </c>
      <c r="H22" s="32">
        <v>69969.40000000002</v>
      </c>
      <c r="I22" s="23">
        <v>5</v>
      </c>
      <c r="J22" s="23">
        <v>905</v>
      </c>
      <c r="K22" s="23">
        <v>69064.40000000002</v>
      </c>
      <c r="L22" s="23">
        <v>42980</v>
      </c>
      <c r="M22" s="23">
        <v>11756104.030000003</v>
      </c>
      <c r="N22" s="35">
        <v>344</v>
      </c>
      <c r="O22" s="21">
        <v>138142.21</v>
      </c>
      <c r="P22" s="21">
        <v>11617961.820000004</v>
      </c>
      <c r="Q22" s="31">
        <v>80115605.60000004</v>
      </c>
    </row>
    <row r="23" spans="1:17" ht="15">
      <c r="A23" s="22" t="s">
        <v>88</v>
      </c>
      <c r="B23" s="32">
        <v>260</v>
      </c>
      <c r="C23" s="23">
        <v>116000.40999999999</v>
      </c>
      <c r="D23" s="23">
        <v>1</v>
      </c>
      <c r="E23" s="23">
        <v>1049.54</v>
      </c>
      <c r="F23" s="32">
        <v>114950.86999999998</v>
      </c>
      <c r="G23" s="23">
        <v>5</v>
      </c>
      <c r="H23" s="32">
        <v>1225</v>
      </c>
      <c r="I23" s="23">
        <v>0</v>
      </c>
      <c r="J23" s="23">
        <v>0</v>
      </c>
      <c r="K23" s="23">
        <v>1225</v>
      </c>
      <c r="L23" s="23">
        <v>46</v>
      </c>
      <c r="M23" s="23">
        <v>12619.49</v>
      </c>
      <c r="N23" s="35">
        <v>0</v>
      </c>
      <c r="O23" s="21">
        <v>0</v>
      </c>
      <c r="P23" s="21">
        <v>12619.49</v>
      </c>
      <c r="Q23" s="31">
        <v>128795.35999999999</v>
      </c>
    </row>
    <row r="24" spans="1:17" ht="15">
      <c r="A24" s="22" t="s">
        <v>89</v>
      </c>
      <c r="B24" s="32">
        <v>0</v>
      </c>
      <c r="C24" s="23">
        <v>0</v>
      </c>
      <c r="D24" s="23">
        <v>0</v>
      </c>
      <c r="E24" s="23">
        <v>0</v>
      </c>
      <c r="F24" s="32">
        <v>0</v>
      </c>
      <c r="G24" s="23">
        <v>0</v>
      </c>
      <c r="H24" s="32">
        <v>0</v>
      </c>
      <c r="I24" s="23">
        <v>0</v>
      </c>
      <c r="J24" s="23">
        <v>0</v>
      </c>
      <c r="K24" s="23">
        <v>0</v>
      </c>
      <c r="L24" s="23">
        <v>1</v>
      </c>
      <c r="M24" s="23">
        <v>4.29</v>
      </c>
      <c r="N24" s="35">
        <v>0</v>
      </c>
      <c r="O24" s="21">
        <v>0</v>
      </c>
      <c r="P24" s="21">
        <v>4.29</v>
      </c>
      <c r="Q24" s="31">
        <v>4.29</v>
      </c>
    </row>
    <row r="25" spans="1:17" ht="15">
      <c r="A25" s="22" t="s">
        <v>90</v>
      </c>
      <c r="B25" s="32">
        <v>0</v>
      </c>
      <c r="C25" s="23">
        <v>0</v>
      </c>
      <c r="D25" s="23">
        <v>0</v>
      </c>
      <c r="E25" s="23">
        <v>0</v>
      </c>
      <c r="F25" s="32">
        <v>0</v>
      </c>
      <c r="G25" s="23">
        <v>1</v>
      </c>
      <c r="H25" s="32">
        <v>600</v>
      </c>
      <c r="I25" s="23">
        <v>0</v>
      </c>
      <c r="J25" s="23">
        <v>0</v>
      </c>
      <c r="K25" s="23">
        <v>600</v>
      </c>
      <c r="L25" s="23">
        <v>0</v>
      </c>
      <c r="M25" s="23">
        <v>0</v>
      </c>
      <c r="N25" s="35">
        <v>0</v>
      </c>
      <c r="O25" s="21">
        <v>0</v>
      </c>
      <c r="P25" s="21">
        <v>0</v>
      </c>
      <c r="Q25" s="31">
        <v>600</v>
      </c>
    </row>
    <row r="26" spans="1:17" ht="15">
      <c r="A26" s="22" t="s">
        <v>91</v>
      </c>
      <c r="B26" s="32">
        <v>0</v>
      </c>
      <c r="C26" s="23">
        <v>0</v>
      </c>
      <c r="D26" s="23">
        <v>0</v>
      </c>
      <c r="E26" s="23">
        <v>0</v>
      </c>
      <c r="F26" s="32">
        <v>0</v>
      </c>
      <c r="G26" s="23">
        <v>0</v>
      </c>
      <c r="H26" s="32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35">
        <v>0</v>
      </c>
      <c r="O26" s="21">
        <v>0</v>
      </c>
      <c r="P26" s="21">
        <v>0</v>
      </c>
      <c r="Q26" s="31">
        <v>0</v>
      </c>
    </row>
    <row r="27" spans="1:17" ht="15">
      <c r="A27" s="22" t="s">
        <v>92</v>
      </c>
      <c r="B27" s="32">
        <v>1</v>
      </c>
      <c r="C27" s="23">
        <v>1000</v>
      </c>
      <c r="D27" s="23">
        <v>0</v>
      </c>
      <c r="E27" s="23">
        <v>0</v>
      </c>
      <c r="F27" s="32">
        <v>1000</v>
      </c>
      <c r="G27" s="23">
        <v>0</v>
      </c>
      <c r="H27" s="32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35">
        <v>0</v>
      </c>
      <c r="O27" s="21">
        <v>0</v>
      </c>
      <c r="P27" s="21">
        <v>0</v>
      </c>
      <c r="Q27" s="31">
        <v>1000</v>
      </c>
    </row>
    <row r="28" spans="1:17" ht="15">
      <c r="A28" s="22" t="s">
        <v>93</v>
      </c>
      <c r="B28" s="32">
        <v>156</v>
      </c>
      <c r="C28" s="23">
        <v>27552.620000000003</v>
      </c>
      <c r="D28" s="23">
        <v>2</v>
      </c>
      <c r="E28" s="23">
        <v>950</v>
      </c>
      <c r="F28" s="32">
        <v>26602.620000000003</v>
      </c>
      <c r="G28" s="23">
        <v>2</v>
      </c>
      <c r="H28" s="32">
        <v>110</v>
      </c>
      <c r="I28" s="23">
        <v>0</v>
      </c>
      <c r="J28" s="23">
        <v>0</v>
      </c>
      <c r="K28" s="23">
        <v>110</v>
      </c>
      <c r="L28" s="23">
        <v>4</v>
      </c>
      <c r="M28" s="23">
        <v>677</v>
      </c>
      <c r="N28" s="35">
        <v>0</v>
      </c>
      <c r="O28" s="21">
        <v>0</v>
      </c>
      <c r="P28" s="21">
        <v>677</v>
      </c>
      <c r="Q28" s="31">
        <v>27389.620000000003</v>
      </c>
    </row>
    <row r="29" spans="1:17" ht="15">
      <c r="A29" s="22" t="s">
        <v>94</v>
      </c>
      <c r="B29" s="32">
        <v>1</v>
      </c>
      <c r="C29" s="23">
        <v>20</v>
      </c>
      <c r="D29" s="23">
        <v>0</v>
      </c>
      <c r="E29" s="23">
        <v>0</v>
      </c>
      <c r="F29" s="32">
        <v>20</v>
      </c>
      <c r="G29" s="23">
        <v>0</v>
      </c>
      <c r="H29" s="32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35">
        <v>0</v>
      </c>
      <c r="O29" s="21">
        <v>0</v>
      </c>
      <c r="P29" s="21">
        <v>0</v>
      </c>
      <c r="Q29" s="31">
        <v>20</v>
      </c>
    </row>
    <row r="30" spans="1:17" ht="15">
      <c r="A30" s="22" t="s">
        <v>95</v>
      </c>
      <c r="B30" s="32">
        <v>0</v>
      </c>
      <c r="C30" s="23">
        <v>0</v>
      </c>
      <c r="D30" s="23">
        <v>0</v>
      </c>
      <c r="E30" s="23">
        <v>0</v>
      </c>
      <c r="F30" s="32">
        <v>0</v>
      </c>
      <c r="G30" s="23">
        <v>0</v>
      </c>
      <c r="H30" s="32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35">
        <v>0</v>
      </c>
      <c r="O30" s="21">
        <v>0</v>
      </c>
      <c r="P30" s="21">
        <v>0</v>
      </c>
      <c r="Q30" s="31">
        <v>0</v>
      </c>
    </row>
    <row r="31" spans="1:17" ht="15">
      <c r="A31" s="22" t="s">
        <v>96</v>
      </c>
      <c r="B31" s="32">
        <v>1</v>
      </c>
      <c r="C31" s="23">
        <v>6000</v>
      </c>
      <c r="D31" s="23">
        <v>0</v>
      </c>
      <c r="E31" s="23">
        <v>0</v>
      </c>
      <c r="F31" s="32">
        <v>6000</v>
      </c>
      <c r="G31" s="23">
        <v>0</v>
      </c>
      <c r="H31" s="32">
        <v>0</v>
      </c>
      <c r="I31" s="23">
        <v>0</v>
      </c>
      <c r="J31" s="23">
        <v>0</v>
      </c>
      <c r="K31" s="23">
        <v>0</v>
      </c>
      <c r="L31" s="23">
        <v>1</v>
      </c>
      <c r="M31" s="23">
        <v>2500</v>
      </c>
      <c r="N31" s="35">
        <v>0</v>
      </c>
      <c r="O31" s="21">
        <v>0</v>
      </c>
      <c r="P31" s="21">
        <v>2500</v>
      </c>
      <c r="Q31" s="31">
        <v>8500</v>
      </c>
    </row>
    <row r="32" spans="1:17" ht="15">
      <c r="A32" s="22" t="s">
        <v>97</v>
      </c>
      <c r="B32" s="32">
        <v>1</v>
      </c>
      <c r="C32" s="23">
        <v>300</v>
      </c>
      <c r="D32" s="23">
        <v>0</v>
      </c>
      <c r="E32" s="23">
        <v>0</v>
      </c>
      <c r="F32" s="32">
        <v>300</v>
      </c>
      <c r="G32" s="23">
        <v>0</v>
      </c>
      <c r="H32" s="32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35">
        <v>0</v>
      </c>
      <c r="O32" s="21">
        <v>0</v>
      </c>
      <c r="P32" s="21">
        <v>0</v>
      </c>
      <c r="Q32" s="31">
        <v>300</v>
      </c>
    </row>
    <row r="33" spans="1:17" ht="15">
      <c r="A33" s="22" t="s">
        <v>98</v>
      </c>
      <c r="B33" s="32">
        <v>3</v>
      </c>
      <c r="C33" s="23">
        <v>7266.91</v>
      </c>
      <c r="D33" s="23">
        <v>0</v>
      </c>
      <c r="E33" s="23">
        <v>0</v>
      </c>
      <c r="F33" s="32">
        <v>7266.91</v>
      </c>
      <c r="G33" s="23">
        <v>0</v>
      </c>
      <c r="H33" s="32">
        <v>0</v>
      </c>
      <c r="I33" s="23">
        <v>0</v>
      </c>
      <c r="J33" s="23">
        <v>0</v>
      </c>
      <c r="K33" s="23">
        <v>0</v>
      </c>
      <c r="L33" s="23">
        <v>1</v>
      </c>
      <c r="M33" s="23">
        <v>1440</v>
      </c>
      <c r="N33" s="35">
        <v>0</v>
      </c>
      <c r="O33" s="21">
        <v>0</v>
      </c>
      <c r="P33" s="21">
        <v>1440</v>
      </c>
      <c r="Q33" s="31">
        <v>8706.91</v>
      </c>
    </row>
    <row r="34" spans="1:17" ht="15" customHeight="1">
      <c r="A34" s="22" t="s">
        <v>99</v>
      </c>
      <c r="B34" s="32">
        <v>56</v>
      </c>
      <c r="C34" s="23">
        <v>500991</v>
      </c>
      <c r="D34" s="23">
        <v>0</v>
      </c>
      <c r="E34" s="23">
        <v>0</v>
      </c>
      <c r="F34" s="32">
        <v>500991</v>
      </c>
      <c r="G34" s="23">
        <v>0</v>
      </c>
      <c r="H34" s="32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35">
        <v>0</v>
      </c>
      <c r="O34" s="21">
        <v>0</v>
      </c>
      <c r="P34" s="21">
        <v>0</v>
      </c>
      <c r="Q34" s="31">
        <v>500991</v>
      </c>
    </row>
    <row r="35" spans="1:17" ht="15" customHeight="1">
      <c r="A35" s="22" t="s">
        <v>100</v>
      </c>
      <c r="B35" s="32">
        <v>4</v>
      </c>
      <c r="C35" s="23">
        <v>2450</v>
      </c>
      <c r="D35" s="23">
        <v>0</v>
      </c>
      <c r="E35" s="23">
        <v>0</v>
      </c>
      <c r="F35" s="32">
        <v>2450</v>
      </c>
      <c r="G35" s="23">
        <v>0</v>
      </c>
      <c r="H35" s="32">
        <v>0</v>
      </c>
      <c r="I35" s="23">
        <v>0</v>
      </c>
      <c r="J35" s="23">
        <v>0</v>
      </c>
      <c r="K35" s="23">
        <v>0</v>
      </c>
      <c r="L35" s="23">
        <v>2</v>
      </c>
      <c r="M35" s="23">
        <v>680</v>
      </c>
      <c r="N35" s="35">
        <v>0</v>
      </c>
      <c r="O35" s="21">
        <v>0</v>
      </c>
      <c r="P35" s="21">
        <v>680</v>
      </c>
      <c r="Q35" s="31">
        <v>3130</v>
      </c>
    </row>
    <row r="36" spans="1:17" ht="15" customHeight="1">
      <c r="A36" s="22" t="s">
        <v>107</v>
      </c>
      <c r="B36" s="32">
        <v>0</v>
      </c>
      <c r="C36" s="23">
        <v>0</v>
      </c>
      <c r="D36" s="23">
        <v>0</v>
      </c>
      <c r="E36" s="23">
        <v>0</v>
      </c>
      <c r="F36" s="32">
        <v>0</v>
      </c>
      <c r="G36" s="23">
        <v>0</v>
      </c>
      <c r="H36" s="32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35">
        <v>0</v>
      </c>
      <c r="O36" s="21">
        <v>0</v>
      </c>
      <c r="P36" s="21">
        <v>0</v>
      </c>
      <c r="Q36" s="31">
        <v>0</v>
      </c>
    </row>
    <row r="37" spans="1:17" ht="15">
      <c r="A37" s="22" t="s">
        <v>101</v>
      </c>
      <c r="B37" s="22">
        <v>8</v>
      </c>
      <c r="C37" s="22">
        <v>3646.14</v>
      </c>
      <c r="D37" s="22">
        <v>0</v>
      </c>
      <c r="E37" s="22">
        <v>0</v>
      </c>
      <c r="F37" s="22">
        <v>3646.14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3646.14</v>
      </c>
    </row>
    <row r="38" spans="1:17" s="51" customFormat="1" ht="15">
      <c r="A38" s="52" t="s">
        <v>108</v>
      </c>
      <c r="B38" s="52">
        <f>SUM(B6:B37)</f>
        <v>302184</v>
      </c>
      <c r="C38" s="52">
        <f aca="true" t="shared" si="0" ref="C38:Q38">SUM(C6:C37)</f>
        <v>106355004.2</v>
      </c>
      <c r="D38" s="52">
        <f t="shared" si="0"/>
        <v>2530</v>
      </c>
      <c r="E38" s="52">
        <f t="shared" si="0"/>
        <v>2283862.77</v>
      </c>
      <c r="F38" s="52">
        <f t="shared" si="0"/>
        <v>104071141.43000002</v>
      </c>
      <c r="G38" s="52">
        <f t="shared" si="0"/>
        <v>404</v>
      </c>
      <c r="H38" s="52">
        <f t="shared" si="0"/>
        <v>90881.20000000001</v>
      </c>
      <c r="I38" s="52">
        <f t="shared" si="0"/>
        <v>9</v>
      </c>
      <c r="J38" s="52">
        <f t="shared" si="0"/>
        <v>2326.14</v>
      </c>
      <c r="K38" s="52">
        <f t="shared" si="0"/>
        <v>88555.06000000003</v>
      </c>
      <c r="L38" s="52">
        <f t="shared" si="0"/>
        <v>62014</v>
      </c>
      <c r="M38" s="52">
        <f t="shared" si="0"/>
        <v>19255143.32</v>
      </c>
      <c r="N38" s="52">
        <f t="shared" si="0"/>
        <v>503</v>
      </c>
      <c r="O38" s="52">
        <f t="shared" si="0"/>
        <v>166976.91</v>
      </c>
      <c r="P38" s="52">
        <f t="shared" si="0"/>
        <v>19088166.41</v>
      </c>
      <c r="Q38" s="52">
        <f t="shared" si="0"/>
        <v>123247862.90000004</v>
      </c>
    </row>
  </sheetData>
  <sheetProtection/>
  <mergeCells count="10">
    <mergeCell ref="B3:F3"/>
    <mergeCell ref="G3:K3"/>
    <mergeCell ref="L3:P3"/>
    <mergeCell ref="Q3:Q5"/>
    <mergeCell ref="B4:C4"/>
    <mergeCell ref="D4:E4"/>
    <mergeCell ref="G4:H4"/>
    <mergeCell ref="I4:J4"/>
    <mergeCell ref="L4:M4"/>
    <mergeCell ref="N4:P4"/>
  </mergeCells>
  <conditionalFormatting sqref="F3:F5">
    <cfRule type="cellIs" priority="5" dxfId="36" operator="equal">
      <formula>0</formula>
    </cfRule>
    <cfRule type="cellIs" priority="6" dxfId="0" operator="equal">
      <formula>0</formula>
    </cfRule>
  </conditionalFormatting>
  <conditionalFormatting sqref="P5">
    <cfRule type="cellIs" priority="1" dxfId="36" operator="equal">
      <formula>0</formula>
    </cfRule>
    <cfRule type="cellIs" priority="2" dxfId="0" operator="equal">
      <formula>0</formula>
    </cfRule>
  </conditionalFormatting>
  <conditionalFormatting sqref="K4:K5">
    <cfRule type="cellIs" priority="3" dxfId="36" operator="equal">
      <formula>0</formula>
    </cfRule>
    <cfRule type="cellIs" priority="4" dxfId="0" operator="equal">
      <formula>0</formula>
    </cfRule>
  </conditionalFormatting>
  <hyperlinks>
    <hyperlink ref="H1" location="Inicio!A1" display="Inicio"/>
  </hyperlink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x262127</dc:creator>
  <cp:keywords/>
  <dc:description/>
  <cp:lastModifiedBy>Belen Manchon Colmenarejo</cp:lastModifiedBy>
  <dcterms:created xsi:type="dcterms:W3CDTF">2018-04-18T14:30:07Z</dcterms:created>
  <dcterms:modified xsi:type="dcterms:W3CDTF">2020-04-17T07:53:29Z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